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851\濱田Office\001-大会データ\強化練習\R6\第2回-240512\"/>
    </mc:Choice>
  </mc:AlternateContent>
  <xr:revisionPtr revIDLastSave="0" documentId="13_ncr:1_{2FF2E522-D9DB-426E-9B6F-E280E99F931F}" xr6:coauthVersionLast="47" xr6:coauthVersionMax="47" xr10:uidLastSave="{00000000-0000-0000-0000-000000000000}"/>
  <bookViews>
    <workbookView xWindow="-120" yWindow="-120" windowWidth="29040" windowHeight="15840" tabRatio="844" xr2:uid="{00000000-000D-0000-FFFF-FFFF00000000}"/>
  </bookViews>
  <sheets>
    <sheet name="参加者名簿" sheetId="24" r:id="rId1"/>
  </sheets>
  <definedNames>
    <definedName name="_xlnm.Print_Area" localSheetId="0">参加者名簿!$B$1:$O$77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7" i="24" l="1"/>
  <c r="I14" i="24"/>
  <c r="I15" i="24" s="1"/>
  <c r="I16" i="24" s="1"/>
  <c r="I17" i="24" s="1"/>
  <c r="I18" i="24" s="1"/>
  <c r="I19" i="24" s="1"/>
  <c r="I20" i="24" s="1"/>
  <c r="I21" i="24" s="1"/>
  <c r="I22" i="24" s="1"/>
  <c r="I23" i="24" s="1"/>
  <c r="I24" i="24" s="1"/>
  <c r="I25" i="24" s="1"/>
  <c r="I26" i="24" s="1"/>
  <c r="I27" i="24" s="1"/>
  <c r="I28" i="24" s="1"/>
  <c r="I29" i="24" s="1"/>
  <c r="I30" i="24" s="1"/>
  <c r="I31" i="24" s="1"/>
  <c r="I32" i="24" s="1"/>
  <c r="I33" i="24" s="1"/>
  <c r="I34" i="24" s="1"/>
  <c r="I35" i="24" s="1"/>
  <c r="I36" i="24" s="1"/>
  <c r="I37" i="24" s="1"/>
  <c r="I38" i="24" s="1"/>
  <c r="I39" i="24" s="1"/>
  <c r="I40" i="24" s="1"/>
  <c r="I41" i="24" s="1"/>
  <c r="I42" i="24" s="1"/>
  <c r="I43" i="24" s="1"/>
  <c r="I44" i="24" s="1"/>
  <c r="N45" i="24" s="1"/>
  <c r="I5" i="24"/>
  <c r="I6" i="24" s="1"/>
  <c r="I7" i="24" s="1"/>
  <c r="I8" i="24" s="1"/>
  <c r="I9" i="24" s="1"/>
  <c r="I10" i="24" s="1"/>
  <c r="I11" i="24" s="1"/>
  <c r="B5" i="24"/>
  <c r="B6" i="24" s="1"/>
  <c r="B7" i="24" s="1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G45" i="24" s="1"/>
  <c r="A5" i="24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</calcChain>
</file>

<file path=xl/sharedStrings.xml><?xml version="1.0" encoding="utf-8"?>
<sst xmlns="http://schemas.openxmlformats.org/spreadsheetml/2006/main" count="503" uniqueCount="222">
  <si>
    <t>吉野東少年団</t>
  </si>
  <si>
    <t>鹿児島ジュニア</t>
  </si>
  <si>
    <t>伊集院少年団</t>
  </si>
  <si>
    <t>大和ジュニア</t>
  </si>
  <si>
    <t>武アクア少年団</t>
  </si>
  <si>
    <t>大明丘少年団</t>
  </si>
  <si>
    <t>武岡台少年団</t>
  </si>
  <si>
    <t>姶良ジュニア</t>
  </si>
  <si>
    <t>シャトル国分少年団</t>
  </si>
  <si>
    <t>グッドウェーブ</t>
  </si>
  <si>
    <t>西原少年団</t>
  </si>
  <si>
    <t>坂元少年団</t>
  </si>
  <si>
    <t>西原台少年団</t>
  </si>
  <si>
    <t>氏名</t>
    <rPh sb="0" eb="2">
      <t>シメイ</t>
    </rPh>
    <phoneticPr fontId="22"/>
  </si>
  <si>
    <t>所属</t>
    <rPh sb="0" eb="2">
      <t>ショゾク</t>
    </rPh>
    <phoneticPr fontId="22"/>
  </si>
  <si>
    <t>備考</t>
    <rPh sb="0" eb="2">
      <t>ビコウ</t>
    </rPh>
    <phoneticPr fontId="22"/>
  </si>
  <si>
    <t>参加予定人数</t>
    <rPh sb="0" eb="2">
      <t>サンカ</t>
    </rPh>
    <rPh sb="2" eb="4">
      <t>ヨテイ</t>
    </rPh>
    <rPh sb="4" eb="6">
      <t>ニンズウ</t>
    </rPh>
    <phoneticPr fontId="22"/>
  </si>
  <si>
    <t>名</t>
    <rPh sb="0" eb="1">
      <t>メイ</t>
    </rPh>
    <phoneticPr fontId="22"/>
  </si>
  <si>
    <t>参加人数</t>
    <rPh sb="0" eb="2">
      <t>サンカ</t>
    </rPh>
    <rPh sb="2" eb="4">
      <t>ニンズウ</t>
    </rPh>
    <phoneticPr fontId="22"/>
  </si>
  <si>
    <t>男女計</t>
    <rPh sb="0" eb="2">
      <t>ダンジョ</t>
    </rPh>
    <rPh sb="2" eb="3">
      <t>ケイ</t>
    </rPh>
    <phoneticPr fontId="22"/>
  </si>
  <si>
    <t>学年</t>
    <rPh sb="0" eb="2">
      <t>ガクネン</t>
    </rPh>
    <phoneticPr fontId="2"/>
  </si>
  <si>
    <t>番号</t>
    <rPh sb="0" eb="2">
      <t>バンゴウ</t>
    </rPh>
    <phoneticPr fontId="2"/>
  </si>
  <si>
    <t>清和少年団</t>
  </si>
  <si>
    <t>原良少年団</t>
  </si>
  <si>
    <t>西陵少年団</t>
  </si>
  <si>
    <t>舞鶴ジュニア</t>
    <phoneticPr fontId="2"/>
  </si>
  <si>
    <t>種目</t>
    <rPh sb="0" eb="2">
      <t>シュモク</t>
    </rPh>
    <phoneticPr fontId="22"/>
  </si>
  <si>
    <t>ＲＫＲ</t>
  </si>
  <si>
    <t>丸　田　創　介</t>
  </si>
  <si>
    <t>清　水　朝　陽</t>
  </si>
  <si>
    <t>竹之内　大　和</t>
  </si>
  <si>
    <t>梅　北　冬　真</t>
  </si>
  <si>
    <t>笹　原　未　羽</t>
  </si>
  <si>
    <t>本白水　心　春</t>
  </si>
  <si>
    <t>橋　口　　　颯</t>
  </si>
  <si>
    <t>前　田　龍　清</t>
  </si>
  <si>
    <t>樋　口　輝　音</t>
  </si>
  <si>
    <t>中ノ上　拳志郎</t>
  </si>
  <si>
    <t>本　田　一　颯</t>
  </si>
  <si>
    <t>川　﨑　由　城</t>
  </si>
  <si>
    <t>川　﨑　亜　城</t>
  </si>
  <si>
    <t>今　西　結　斗</t>
  </si>
  <si>
    <t>引　地　陽　愛</t>
  </si>
  <si>
    <t>宮　内　陽菜子</t>
  </si>
  <si>
    <t>右　田　美　紅</t>
  </si>
  <si>
    <t>名</t>
    <rPh sb="0" eb="1">
      <t>メイ</t>
    </rPh>
    <phoneticPr fontId="2"/>
  </si>
  <si>
    <t>参加　　〇・×</t>
    <rPh sb="0" eb="2">
      <t>サンカ</t>
    </rPh>
    <phoneticPr fontId="22"/>
  </si>
  <si>
    <t>吉　見　侑　和</t>
  </si>
  <si>
    <t>桜丘西少年団</t>
  </si>
  <si>
    <t>松　永　颯水也</t>
  </si>
  <si>
    <t>伊　村　政　高</t>
  </si>
  <si>
    <t>安　田　弦　太</t>
  </si>
  <si>
    <t>杉　木　陽　斗</t>
  </si>
  <si>
    <t>梅　田　飛　馬</t>
  </si>
  <si>
    <t>竪　山　慧　真</t>
  </si>
  <si>
    <t>花牟禮　　　蘭</t>
  </si>
  <si>
    <t>いぶすきＳＣ</t>
  </si>
  <si>
    <t>菊　川　雄　士</t>
  </si>
  <si>
    <t>野　元　陽　菜</t>
  </si>
  <si>
    <t>中ノ上　由　唯</t>
  </si>
  <si>
    <t>中　村　結　奈</t>
  </si>
  <si>
    <t>浜ノ上　柚　月</t>
  </si>
  <si>
    <t>桜島ジュニア</t>
  </si>
  <si>
    <t>稲　村　実　央</t>
  </si>
  <si>
    <t>原　口　和　希</t>
  </si>
  <si>
    <t>櫨　木　愛　琉</t>
  </si>
  <si>
    <t>鬼塚脇　　　雫</t>
  </si>
  <si>
    <t>瀬戸口　汐　莉</t>
  </si>
  <si>
    <t>勝　　　　　桜</t>
  </si>
  <si>
    <t>村　岡　奈　佳</t>
  </si>
  <si>
    <t>久留須　はづ菜</t>
  </si>
  <si>
    <t>上　村　ひまり</t>
  </si>
  <si>
    <t>鎌　込　姫　那</t>
  </si>
  <si>
    <t>-</t>
    <phoneticPr fontId="2"/>
  </si>
  <si>
    <t>下永田　晟 旺</t>
    <phoneticPr fontId="18"/>
  </si>
  <si>
    <t>6-S7</t>
    <phoneticPr fontId="2"/>
  </si>
  <si>
    <t>磯　部　　　蒼</t>
  </si>
  <si>
    <t>新　山　由　起</t>
  </si>
  <si>
    <t>清　水　陽　太</t>
  </si>
  <si>
    <t>ＬｉｂｅｒｔｙＪｒ</t>
  </si>
  <si>
    <t>林　　　辰　玖</t>
  </si>
  <si>
    <t>高　橋　龍　和</t>
  </si>
  <si>
    <t>宮　野　　　徹</t>
  </si>
  <si>
    <t>池　田　健　人</t>
  </si>
  <si>
    <t>鹿児島飛翔　</t>
  </si>
  <si>
    <t>近　藤　絢　都</t>
  </si>
  <si>
    <t>瀬　戸　琉　生</t>
  </si>
  <si>
    <t>村　岡　将　空</t>
  </si>
  <si>
    <t>須　貝　龍　稀</t>
  </si>
  <si>
    <t>長　井　大　知</t>
  </si>
  <si>
    <t>明和小学校</t>
  </si>
  <si>
    <t>ＡＢＣさつま　　</t>
  </si>
  <si>
    <t>ＴｗｏＴｏｐＪｒ</t>
  </si>
  <si>
    <t>碩　　　野　李</t>
  </si>
  <si>
    <t>胸　元　　　稟</t>
  </si>
  <si>
    <t>菊　川　綺　峰</t>
  </si>
  <si>
    <t>上　栫　百　葉</t>
  </si>
  <si>
    <t>武アクア少年団　</t>
  </si>
  <si>
    <t>岩　元　唯　華</t>
  </si>
  <si>
    <t>西原少年団　</t>
  </si>
  <si>
    <t>徳　重　菜　子</t>
  </si>
  <si>
    <t>西原台少年団　　</t>
  </si>
  <si>
    <t>中　川　知　那</t>
  </si>
  <si>
    <t>久　保　唯　夏</t>
  </si>
  <si>
    <t>梅　田　碧　羽</t>
  </si>
  <si>
    <t>要　　　芳　奈</t>
  </si>
  <si>
    <t>川　邊　咲　智</t>
  </si>
  <si>
    <t>小　川　芽　伊</t>
  </si>
  <si>
    <t>末　平　蓮　人</t>
  </si>
  <si>
    <t>たからべシャトル</t>
  </si>
  <si>
    <t>松　下　　　天</t>
  </si>
  <si>
    <t>ＦｌｙｉｎｇＰｉｇ少年団</t>
  </si>
  <si>
    <t>榎　田　知　生</t>
  </si>
  <si>
    <t>清和少年団　</t>
  </si>
  <si>
    <t>田　中　　　蓮</t>
  </si>
  <si>
    <t>末　永　碧　斗</t>
  </si>
  <si>
    <t>伊敷小学校</t>
  </si>
  <si>
    <t>木　下　司　瀬</t>
  </si>
  <si>
    <t>門　松　祐　貴</t>
  </si>
  <si>
    <t>鰺　坂　陸　央</t>
  </si>
  <si>
    <t>若　松　愛　里</t>
  </si>
  <si>
    <t>曽　木　菜　花</t>
  </si>
  <si>
    <t>中　村　杏　奈</t>
  </si>
  <si>
    <t>村　田　夏　菜</t>
  </si>
  <si>
    <t>寺　田　姫　依</t>
  </si>
  <si>
    <t>伊作少年団　</t>
  </si>
  <si>
    <t>橋　口　澪　佳</t>
  </si>
  <si>
    <t>吉野少年団　　</t>
  </si>
  <si>
    <t>下　村　煌　歌</t>
  </si>
  <si>
    <t>グッドウェーブ　</t>
  </si>
  <si>
    <t>倉　津　結　菜</t>
  </si>
  <si>
    <t>霧島ジュニア</t>
    <rPh sb="0" eb="2">
      <t>キリシマ</t>
    </rPh>
    <phoneticPr fontId="2"/>
  </si>
  <si>
    <t>赤　﨑　　　亮</t>
  </si>
  <si>
    <t>赤　﨑　　　翔</t>
  </si>
  <si>
    <t>村　岡　篤　樹</t>
  </si>
  <si>
    <t>大　吉　啓　介</t>
  </si>
  <si>
    <t>宮　原　律　希</t>
  </si>
  <si>
    <t>前　田　拳　人</t>
  </si>
  <si>
    <t>内　山　勇　輝</t>
  </si>
  <si>
    <t>松　下　　　稔</t>
  </si>
  <si>
    <t>大　山　慧　悟</t>
  </si>
  <si>
    <t>肥　後　元　神</t>
  </si>
  <si>
    <t>菊　浦　輝　大</t>
  </si>
  <si>
    <t>石　原　凛　音</t>
  </si>
  <si>
    <t>田　中　桃　依</t>
  </si>
  <si>
    <t>ＡＪ</t>
  </si>
  <si>
    <t>下　園　莉　愛</t>
  </si>
  <si>
    <t>野　崎　日　菜</t>
  </si>
  <si>
    <t>福　元　華　音</t>
  </si>
  <si>
    <t>竹　井　鈴　愛</t>
  </si>
  <si>
    <t>福　留　宥理珂</t>
  </si>
  <si>
    <t>グランツ</t>
  </si>
  <si>
    <t>福　田　琉　奈</t>
  </si>
  <si>
    <t>中　川　緋　那</t>
  </si>
  <si>
    <t>西　村　帆乃香</t>
  </si>
  <si>
    <t>舞鶴Ｊｒ少年団</t>
  </si>
  <si>
    <t>竹　永　結　香</t>
  </si>
  <si>
    <t>福　田　愛依奈</t>
  </si>
  <si>
    <t>S重複</t>
    <rPh sb="1" eb="3">
      <t>ジュウフク</t>
    </rPh>
    <phoneticPr fontId="2"/>
  </si>
  <si>
    <t>男子　D</t>
    <rPh sb="0" eb="1">
      <t>オトコ</t>
    </rPh>
    <rPh sb="1" eb="2">
      <t>コ</t>
    </rPh>
    <phoneticPr fontId="22"/>
  </si>
  <si>
    <t>女子　D</t>
    <rPh sb="0" eb="1">
      <t>オンナ</t>
    </rPh>
    <rPh sb="1" eb="2">
      <t>コ</t>
    </rPh>
    <phoneticPr fontId="22"/>
  </si>
  <si>
    <t>男子　S</t>
    <rPh sb="0" eb="1">
      <t>オトコ</t>
    </rPh>
    <rPh sb="1" eb="2">
      <t>コ</t>
    </rPh>
    <phoneticPr fontId="22"/>
  </si>
  <si>
    <t>女子　S</t>
    <rPh sb="0" eb="1">
      <t>オンナ</t>
    </rPh>
    <rPh sb="1" eb="2">
      <t>コ</t>
    </rPh>
    <phoneticPr fontId="22"/>
  </si>
  <si>
    <t>5-D1</t>
    <phoneticPr fontId="2"/>
  </si>
  <si>
    <t>5-D2</t>
    <phoneticPr fontId="2"/>
  </si>
  <si>
    <t>5-D3</t>
    <phoneticPr fontId="2"/>
  </si>
  <si>
    <t>5-D4</t>
    <phoneticPr fontId="2"/>
  </si>
  <si>
    <t>4-D1</t>
    <phoneticPr fontId="2"/>
  </si>
  <si>
    <t>4-D2</t>
    <phoneticPr fontId="2"/>
  </si>
  <si>
    <t>4-D3</t>
    <phoneticPr fontId="2"/>
  </si>
  <si>
    <t>4-D4</t>
    <phoneticPr fontId="2"/>
  </si>
  <si>
    <t>3-D1</t>
    <phoneticPr fontId="2"/>
  </si>
  <si>
    <t>3-D2</t>
    <phoneticPr fontId="2"/>
  </si>
  <si>
    <t>3-D3</t>
    <phoneticPr fontId="2"/>
  </si>
  <si>
    <t>3-D4</t>
    <phoneticPr fontId="2"/>
  </si>
  <si>
    <t>明和ジュニア</t>
    <phoneticPr fontId="2"/>
  </si>
  <si>
    <t>5-S1</t>
    <phoneticPr fontId="2"/>
  </si>
  <si>
    <t>5-S2</t>
    <phoneticPr fontId="2"/>
  </si>
  <si>
    <t>5-S3</t>
    <phoneticPr fontId="2"/>
  </si>
  <si>
    <t>5-S4</t>
    <phoneticPr fontId="2"/>
  </si>
  <si>
    <t>4-S1</t>
    <phoneticPr fontId="2"/>
  </si>
  <si>
    <t>4-S2</t>
    <phoneticPr fontId="2"/>
  </si>
  <si>
    <t>4-S3</t>
    <phoneticPr fontId="2"/>
  </si>
  <si>
    <t>4-S4</t>
    <phoneticPr fontId="2"/>
  </si>
  <si>
    <t>3-S1</t>
    <phoneticPr fontId="2"/>
  </si>
  <si>
    <t>3-S2</t>
    <phoneticPr fontId="2"/>
  </si>
  <si>
    <t>3-S3</t>
    <phoneticPr fontId="2"/>
  </si>
  <si>
    <t>3-S4</t>
    <phoneticPr fontId="2"/>
  </si>
  <si>
    <t>2-S1</t>
    <phoneticPr fontId="2"/>
  </si>
  <si>
    <t>2-S2</t>
    <phoneticPr fontId="2"/>
  </si>
  <si>
    <t>2-S3</t>
    <phoneticPr fontId="2"/>
  </si>
  <si>
    <t>2-S4</t>
    <phoneticPr fontId="2"/>
  </si>
  <si>
    <t>1-S1</t>
    <phoneticPr fontId="2"/>
  </si>
  <si>
    <t>1-S2</t>
    <phoneticPr fontId="2"/>
  </si>
  <si>
    <t>1-S3</t>
    <phoneticPr fontId="2"/>
  </si>
  <si>
    <t>1-S4</t>
    <phoneticPr fontId="2"/>
  </si>
  <si>
    <t>5-S5</t>
    <phoneticPr fontId="2"/>
  </si>
  <si>
    <t>5-S6</t>
    <phoneticPr fontId="2"/>
  </si>
  <si>
    <t>5-S7</t>
    <phoneticPr fontId="2"/>
  </si>
  <si>
    <t>4-S5</t>
    <phoneticPr fontId="2"/>
  </si>
  <si>
    <t>4-S6</t>
    <phoneticPr fontId="2"/>
  </si>
  <si>
    <t>4-S7</t>
    <phoneticPr fontId="2"/>
  </si>
  <si>
    <t>3-S5</t>
    <phoneticPr fontId="2"/>
  </si>
  <si>
    <t>3-S6</t>
    <phoneticPr fontId="2"/>
  </si>
  <si>
    <t>3-S7</t>
    <phoneticPr fontId="2"/>
  </si>
  <si>
    <t>2-S5</t>
    <phoneticPr fontId="2"/>
  </si>
  <si>
    <t>2-S6</t>
    <phoneticPr fontId="2"/>
  </si>
  <si>
    <t>2-S7</t>
    <phoneticPr fontId="2"/>
  </si>
  <si>
    <t>1-S5</t>
    <phoneticPr fontId="2"/>
  </si>
  <si>
    <t>1-S6</t>
    <phoneticPr fontId="2"/>
  </si>
  <si>
    <t>1-S7</t>
    <phoneticPr fontId="2"/>
  </si>
  <si>
    <t>令和6年度 第2回 強化練習会参加推薦選手（ダブルス）名簿その2 2024.05.12　　（所属は大会時の場合と今年度登録済みで記載）</t>
    <rPh sb="0" eb="2">
      <t>レイワ</t>
    </rPh>
    <rPh sb="3" eb="4">
      <t>ネン</t>
    </rPh>
    <rPh sb="4" eb="5">
      <t>ド</t>
    </rPh>
    <rPh sb="6" eb="7">
      <t>ダイ</t>
    </rPh>
    <rPh sb="8" eb="9">
      <t>カイ</t>
    </rPh>
    <rPh sb="10" eb="12">
      <t>キョウカ</t>
    </rPh>
    <rPh sb="12" eb="14">
      <t>レンシュウ</t>
    </rPh>
    <rPh sb="14" eb="15">
      <t>カイ</t>
    </rPh>
    <rPh sb="15" eb="17">
      <t>サンカ</t>
    </rPh>
    <rPh sb="17" eb="19">
      <t>スイセン</t>
    </rPh>
    <rPh sb="19" eb="21">
      <t>センシュ</t>
    </rPh>
    <rPh sb="27" eb="29">
      <t>メイボ</t>
    </rPh>
    <rPh sb="46" eb="48">
      <t>ショゾク</t>
    </rPh>
    <rPh sb="49" eb="52">
      <t>タイカイジ</t>
    </rPh>
    <rPh sb="53" eb="55">
      <t>バアイ</t>
    </rPh>
    <rPh sb="56" eb="59">
      <t>コンネンド</t>
    </rPh>
    <rPh sb="59" eb="61">
      <t>トウロク</t>
    </rPh>
    <rPh sb="61" eb="62">
      <t>ス</t>
    </rPh>
    <rPh sb="64" eb="66">
      <t>キサイ</t>
    </rPh>
    <phoneticPr fontId="22"/>
  </si>
  <si>
    <t>令和6年度 第2回 強化練習会参加推薦選手（シングルス）名簿その1 2024.05.12　　（所属は大会時の場合と今年度登録済みで記載）</t>
    <rPh sb="0" eb="2">
      <t>レイワ</t>
    </rPh>
    <rPh sb="3" eb="4">
      <t>ネン</t>
    </rPh>
    <rPh sb="4" eb="5">
      <t>ド</t>
    </rPh>
    <rPh sb="6" eb="7">
      <t>ダイ</t>
    </rPh>
    <rPh sb="8" eb="9">
      <t>カイ</t>
    </rPh>
    <rPh sb="10" eb="12">
      <t>キョウカ</t>
    </rPh>
    <rPh sb="12" eb="14">
      <t>レンシュウ</t>
    </rPh>
    <rPh sb="14" eb="15">
      <t>カイ</t>
    </rPh>
    <rPh sb="15" eb="17">
      <t>サンカ</t>
    </rPh>
    <rPh sb="17" eb="19">
      <t>スイセン</t>
    </rPh>
    <rPh sb="19" eb="21">
      <t>センシュ</t>
    </rPh>
    <rPh sb="28" eb="30">
      <t>メイボ</t>
    </rPh>
    <rPh sb="47" eb="49">
      <t>ショゾク</t>
    </rPh>
    <rPh sb="50" eb="53">
      <t>タイカイジ</t>
    </rPh>
    <rPh sb="54" eb="56">
      <t>バアイ</t>
    </rPh>
    <rPh sb="57" eb="60">
      <t>コンネンド</t>
    </rPh>
    <rPh sb="60" eb="62">
      <t>トウロク</t>
    </rPh>
    <rPh sb="62" eb="63">
      <t>ス</t>
    </rPh>
    <rPh sb="65" eb="67">
      <t>キサイ</t>
    </rPh>
    <phoneticPr fontId="22"/>
  </si>
  <si>
    <t>シングルス</t>
    <phoneticPr fontId="2"/>
  </si>
  <si>
    <t>ダブルス</t>
    <phoneticPr fontId="2"/>
  </si>
  <si>
    <t>選考基準　R5春季選手権大会シングルスベスト8・ダブルスベスト4</t>
    <rPh sb="0" eb="2">
      <t>センコウ</t>
    </rPh>
    <rPh sb="2" eb="4">
      <t>キジュン</t>
    </rPh>
    <rPh sb="7" eb="9">
      <t>シュンキ</t>
    </rPh>
    <rPh sb="9" eb="12">
      <t>センシュケン</t>
    </rPh>
    <rPh sb="12" eb="14">
      <t>タイカイ</t>
    </rPh>
    <phoneticPr fontId="2"/>
  </si>
  <si>
    <t>参加数</t>
    <rPh sb="0" eb="2">
      <t>サンカ</t>
    </rPh>
    <phoneticPr fontId="22"/>
  </si>
  <si>
    <t>参加数</t>
    <rPh sb="0" eb="2">
      <t>サンカ</t>
    </rPh>
    <rPh sb="2" eb="3">
      <t>スウ</t>
    </rPh>
    <phoneticPr fontId="2"/>
  </si>
  <si>
    <t>実施 計</t>
    <rPh sb="0" eb="2">
      <t>ジッシ</t>
    </rPh>
    <rPh sb="3" eb="4">
      <t>ケイ</t>
    </rPh>
    <phoneticPr fontId="2"/>
  </si>
  <si>
    <t>B-monster</t>
    <phoneticPr fontId="2"/>
  </si>
  <si>
    <t>伊作少年団</t>
    <rPh sb="0" eb="2">
      <t>イサク</t>
    </rPh>
    <rPh sb="2" eb="5">
      <t>ショウネンダン</t>
    </rPh>
    <phoneticPr fontId="2"/>
  </si>
  <si>
    <t>向陽ジュニア</t>
    <rPh sb="0" eb="2">
      <t>コウヨウ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</si>
</sst>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5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 applyNumberFormat="0" applyFill="0" applyBorder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23" fillId="0" borderId="0" xfId="0" applyFont="1" applyAlignment="1">
      <alignment horizontal="center" vertical="center" shrinkToFit="1"/>
    </xf>
    <xf numFmtId="0" fontId="27" fillId="0" borderId="0" xfId="46" applyFont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28" fillId="0" borderId="18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wrapText="1" shrinkToFit="1"/>
    </xf>
    <xf numFmtId="0" fontId="28" fillId="0" borderId="19" xfId="0" applyFont="1" applyBorder="1" applyAlignment="1">
      <alignment horizontal="center" vertical="center" shrinkToFit="1"/>
    </xf>
    <xf numFmtId="0" fontId="28" fillId="0" borderId="15" xfId="0" applyFont="1" applyBorder="1" applyAlignment="1">
      <alignment horizontal="center" vertical="center"/>
    </xf>
    <xf numFmtId="0" fontId="29" fillId="0" borderId="14" xfId="46" applyFont="1" applyBorder="1" applyAlignment="1">
      <alignment horizontal="center" vertical="center" shrinkToFit="1"/>
    </xf>
    <xf numFmtId="0" fontId="29" fillId="0" borderId="13" xfId="46" applyFont="1" applyBorder="1" applyAlignment="1">
      <alignment horizontal="center" vertical="center" shrinkToFit="1"/>
    </xf>
    <xf numFmtId="0" fontId="29" fillId="0" borderId="19" xfId="46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/>
    </xf>
    <xf numFmtId="0" fontId="28" fillId="0" borderId="26" xfId="0" applyFont="1" applyBorder="1">
      <alignment vertical="center"/>
    </xf>
    <xf numFmtId="0" fontId="28" fillId="0" borderId="27" xfId="0" applyFont="1" applyBorder="1">
      <alignment vertical="center"/>
    </xf>
    <xf numFmtId="0" fontId="28" fillId="0" borderId="27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/>
    </xf>
    <xf numFmtId="0" fontId="28" fillId="0" borderId="18" xfId="0" applyFont="1" applyBorder="1">
      <alignment vertical="center"/>
    </xf>
    <xf numFmtId="0" fontId="28" fillId="0" borderId="19" xfId="0" applyFont="1" applyBorder="1" applyAlignment="1">
      <alignment horizontal="center" vertical="center"/>
    </xf>
    <xf numFmtId="0" fontId="29" fillId="0" borderId="21" xfId="46" applyFont="1" applyBorder="1" applyAlignment="1">
      <alignment horizontal="center" vertical="center" shrinkToFit="1"/>
    </xf>
    <xf numFmtId="0" fontId="28" fillId="0" borderId="21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 shrinkToFit="1"/>
    </xf>
    <xf numFmtId="0" fontId="28" fillId="24" borderId="18" xfId="0" applyFont="1" applyFill="1" applyBorder="1" applyAlignment="1">
      <alignment horizontal="center" vertical="center" shrinkToFit="1"/>
    </xf>
    <xf numFmtId="0" fontId="28" fillId="24" borderId="16" xfId="0" applyFont="1" applyFill="1" applyBorder="1" applyAlignment="1">
      <alignment horizontal="center" vertical="center"/>
    </xf>
    <xf numFmtId="0" fontId="28" fillId="24" borderId="14" xfId="0" applyFont="1" applyFill="1" applyBorder="1" applyAlignment="1">
      <alignment horizontal="center" vertical="center" shrinkToFit="1"/>
    </xf>
    <xf numFmtId="0" fontId="29" fillId="24" borderId="14" xfId="46" applyFont="1" applyFill="1" applyBorder="1" applyAlignment="1">
      <alignment horizontal="center" vertical="center" shrinkToFit="1"/>
    </xf>
    <xf numFmtId="0" fontId="28" fillId="24" borderId="19" xfId="0" applyFont="1" applyFill="1" applyBorder="1" applyAlignment="1">
      <alignment horizontal="center" vertical="center" shrinkToFit="1"/>
    </xf>
    <xf numFmtId="0" fontId="28" fillId="24" borderId="14" xfId="0" applyFont="1" applyFill="1" applyBorder="1" applyAlignment="1">
      <alignment horizontal="center" vertical="center"/>
    </xf>
    <xf numFmtId="0" fontId="28" fillId="0" borderId="14" xfId="0" applyFont="1" applyBorder="1">
      <alignment vertical="center"/>
    </xf>
    <xf numFmtId="0" fontId="28" fillId="0" borderId="20" xfId="0" applyFont="1" applyBorder="1">
      <alignment vertical="center"/>
    </xf>
    <xf numFmtId="0" fontId="28" fillId="0" borderId="22" xfId="0" applyFont="1" applyBorder="1">
      <alignment vertical="center"/>
    </xf>
    <xf numFmtId="0" fontId="28" fillId="0" borderId="23" xfId="0" applyFont="1" applyBorder="1">
      <alignment vertical="center"/>
    </xf>
    <xf numFmtId="0" fontId="28" fillId="0" borderId="23" xfId="0" applyFont="1" applyBorder="1" applyAlignment="1">
      <alignment horizontal="center" vertical="center" shrinkToFit="1"/>
    </xf>
    <xf numFmtId="0" fontId="29" fillId="0" borderId="27" xfId="46" applyFont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</cellXfs>
  <cellStyles count="52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パーセント 2" xfId="28" xr:uid="{00000000-0005-0000-0000-00001B000000}"/>
    <cellStyle name="ハイパーリンク 2" xfId="29" xr:uid="{00000000-0005-0000-0000-00001C000000}"/>
    <cellStyle name="メモ 2" xfId="30" xr:uid="{00000000-0005-0000-0000-00001D000000}"/>
    <cellStyle name="リンク セル 2" xfId="31" xr:uid="{00000000-0005-0000-0000-00001E000000}"/>
    <cellStyle name="悪い 2" xfId="32" xr:uid="{00000000-0005-0000-0000-00001F000000}"/>
    <cellStyle name="計算 2" xfId="33" xr:uid="{00000000-0005-0000-0000-000020000000}"/>
    <cellStyle name="警告文 2" xfId="34" xr:uid="{00000000-0005-0000-0000-000021000000}"/>
    <cellStyle name="桁区切り 2" xfId="35" xr:uid="{00000000-0005-0000-0000-000022000000}"/>
    <cellStyle name="桁区切り 3" xfId="36" xr:uid="{00000000-0005-0000-0000-000023000000}"/>
    <cellStyle name="見出し 1 2" xfId="37" xr:uid="{00000000-0005-0000-0000-000024000000}"/>
    <cellStyle name="見出し 2 2" xfId="38" xr:uid="{00000000-0005-0000-0000-000025000000}"/>
    <cellStyle name="見出し 3 2" xfId="39" xr:uid="{00000000-0005-0000-0000-000026000000}"/>
    <cellStyle name="見出し 4 2" xfId="40" xr:uid="{00000000-0005-0000-0000-000027000000}"/>
    <cellStyle name="集計 2" xfId="41" xr:uid="{00000000-0005-0000-0000-000028000000}"/>
    <cellStyle name="出力 2" xfId="42" xr:uid="{00000000-0005-0000-0000-000029000000}"/>
    <cellStyle name="説明文 2" xfId="43" xr:uid="{00000000-0005-0000-0000-00002A000000}"/>
    <cellStyle name="入力 2" xfId="44" xr:uid="{00000000-0005-0000-0000-00002B000000}"/>
    <cellStyle name="標準" xfId="0" builtinId="0"/>
    <cellStyle name="標準 2" xfId="45" xr:uid="{00000000-0005-0000-0000-00002D000000}"/>
    <cellStyle name="標準 3" xfId="46" xr:uid="{00000000-0005-0000-0000-00002E000000}"/>
    <cellStyle name="標準 4" xfId="47" xr:uid="{00000000-0005-0000-0000-00002F000000}"/>
    <cellStyle name="標準 5" xfId="48" xr:uid="{00000000-0005-0000-0000-000030000000}"/>
    <cellStyle name="標準 6" xfId="49" xr:uid="{00000000-0005-0000-0000-000031000000}"/>
    <cellStyle name="標準 7" xfId="50" xr:uid="{00000000-0005-0000-0000-000032000000}"/>
    <cellStyle name="良い 2" xfId="51" xr:uid="{00000000-0005-0000-0000-000033000000}"/>
  </cellStyles>
  <dxfs count="0"/>
  <tableStyles count="0" defaultTableStyle="TableStyleMedium9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E69DD-47E8-43D5-92C7-0639CAF44C07}">
  <dimension ref="A1:AH78"/>
  <sheetViews>
    <sheetView tabSelected="1" view="pageBreakPreview" zoomScale="40" zoomScaleNormal="40" zoomScaleSheetLayoutView="40" workbookViewId="0">
      <selection activeCell="B1" sqref="B1:O1"/>
    </sheetView>
  </sheetViews>
  <sheetFormatPr defaultRowHeight="17.25" x14ac:dyDescent="0.15"/>
  <cols>
    <col min="1" max="1" width="9" style="1"/>
    <col min="2" max="3" width="13.875" style="1" customWidth="1"/>
    <col min="4" max="4" width="26.25" style="1" customWidth="1"/>
    <col min="5" max="5" width="26.25" style="5" customWidth="1"/>
    <col min="6" max="6" width="26.625" style="1" bestFit="1" customWidth="1"/>
    <col min="7" max="7" width="18" style="1" customWidth="1"/>
    <col min="8" max="8" width="16.5" style="1" customWidth="1"/>
    <col min="9" max="10" width="13.875" style="1" customWidth="1"/>
    <col min="11" max="11" width="26.25" style="1" customWidth="1"/>
    <col min="12" max="12" width="26.25" style="5" customWidth="1"/>
    <col min="13" max="13" width="26.625" style="2" bestFit="1" customWidth="1"/>
    <col min="14" max="14" width="18" style="1" customWidth="1"/>
    <col min="15" max="15" width="16.5" style="1" customWidth="1"/>
    <col min="16" max="16" width="6.875" style="7" customWidth="1"/>
    <col min="17" max="17" width="4.125" style="7" customWidth="1"/>
    <col min="18" max="18" width="9" style="3"/>
    <col min="35" max="16384" width="9" style="1"/>
  </cols>
  <sheetData>
    <row r="1" spans="1:18" ht="45" customHeight="1" x14ac:dyDescent="0.15">
      <c r="B1" s="40" t="s">
        <v>212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2"/>
      <c r="Q1" s="2"/>
    </row>
    <row r="2" spans="1:18" ht="45" customHeight="1" x14ac:dyDescent="0.15">
      <c r="B2" s="43" t="s">
        <v>161</v>
      </c>
      <c r="C2" s="44"/>
      <c r="D2" s="44"/>
      <c r="E2" s="44"/>
      <c r="F2" s="44"/>
      <c r="G2" s="44"/>
      <c r="H2" s="45"/>
      <c r="I2" s="44" t="s">
        <v>162</v>
      </c>
      <c r="J2" s="44"/>
      <c r="K2" s="44"/>
      <c r="L2" s="44"/>
      <c r="M2" s="44"/>
      <c r="N2" s="44"/>
      <c r="O2" s="45"/>
      <c r="P2" s="2"/>
      <c r="Q2" s="2"/>
    </row>
    <row r="3" spans="1:18" ht="45" customHeight="1" x14ac:dyDescent="0.15">
      <c r="B3" s="8" t="s">
        <v>21</v>
      </c>
      <c r="C3" s="9" t="s">
        <v>20</v>
      </c>
      <c r="D3" s="10" t="s">
        <v>13</v>
      </c>
      <c r="E3" s="10" t="s">
        <v>14</v>
      </c>
      <c r="F3" s="10" t="s">
        <v>26</v>
      </c>
      <c r="G3" s="11" t="s">
        <v>46</v>
      </c>
      <c r="H3" s="12" t="s">
        <v>15</v>
      </c>
      <c r="I3" s="27" t="s">
        <v>21</v>
      </c>
      <c r="J3" s="9" t="s">
        <v>20</v>
      </c>
      <c r="K3" s="10" t="s">
        <v>13</v>
      </c>
      <c r="L3" s="10" t="s">
        <v>14</v>
      </c>
      <c r="M3" s="10" t="s">
        <v>26</v>
      </c>
      <c r="N3" s="11" t="s">
        <v>46</v>
      </c>
      <c r="O3" s="12" t="s">
        <v>15</v>
      </c>
      <c r="P3" s="5"/>
      <c r="Q3" s="5"/>
    </row>
    <row r="4" spans="1:18" ht="45" customHeight="1" x14ac:dyDescent="0.15">
      <c r="A4" s="2">
        <v>1</v>
      </c>
      <c r="B4" s="8">
        <v>1</v>
      </c>
      <c r="C4" s="9">
        <v>6</v>
      </c>
      <c r="D4" s="10" t="s">
        <v>36</v>
      </c>
      <c r="E4" s="14" t="s">
        <v>27</v>
      </c>
      <c r="F4" s="14" t="s">
        <v>176</v>
      </c>
      <c r="G4" s="14"/>
      <c r="H4" s="12"/>
      <c r="I4" s="8">
        <v>1</v>
      </c>
      <c r="J4" s="9">
        <v>6</v>
      </c>
      <c r="K4" s="10" t="s">
        <v>42</v>
      </c>
      <c r="L4" s="14" t="s">
        <v>27</v>
      </c>
      <c r="M4" s="14" t="s">
        <v>176</v>
      </c>
      <c r="N4" s="14"/>
      <c r="O4" s="12"/>
      <c r="P4" s="5"/>
      <c r="Q4" s="5"/>
    </row>
    <row r="5" spans="1:18" ht="45" customHeight="1" x14ac:dyDescent="0.15">
      <c r="A5" s="2">
        <f>+A4+1</f>
        <v>2</v>
      </c>
      <c r="B5" s="8">
        <f t="shared" ref="B5:B44" si="0">+B4+1</f>
        <v>2</v>
      </c>
      <c r="C5" s="9">
        <v>6</v>
      </c>
      <c r="D5" s="10" t="s">
        <v>28</v>
      </c>
      <c r="E5" s="14" t="s">
        <v>7</v>
      </c>
      <c r="F5" s="14" t="s">
        <v>177</v>
      </c>
      <c r="G5" s="14"/>
      <c r="H5" s="12"/>
      <c r="I5" s="8">
        <f t="shared" ref="I5:I44" si="1">+I4+1</f>
        <v>2</v>
      </c>
      <c r="J5" s="9">
        <v>6</v>
      </c>
      <c r="K5" s="10" t="s">
        <v>34</v>
      </c>
      <c r="L5" s="14" t="s">
        <v>27</v>
      </c>
      <c r="M5" s="14" t="s">
        <v>177</v>
      </c>
      <c r="N5" s="14"/>
      <c r="O5" s="12"/>
      <c r="P5" s="5"/>
      <c r="Q5" s="5"/>
    </row>
    <row r="6" spans="1:18" ht="45" customHeight="1" x14ac:dyDescent="0.15">
      <c r="A6" s="2">
        <f t="shared" ref="A6:A35" si="2">+A5+1</f>
        <v>3</v>
      </c>
      <c r="B6" s="8">
        <f t="shared" si="0"/>
        <v>3</v>
      </c>
      <c r="C6" s="9">
        <v>6</v>
      </c>
      <c r="D6" s="10" t="s">
        <v>35</v>
      </c>
      <c r="E6" s="14" t="s">
        <v>3</v>
      </c>
      <c r="F6" s="14" t="s">
        <v>178</v>
      </c>
      <c r="G6" s="14"/>
      <c r="H6" s="12"/>
      <c r="I6" s="8">
        <f t="shared" si="1"/>
        <v>3</v>
      </c>
      <c r="J6" s="9">
        <v>6</v>
      </c>
      <c r="K6" s="10" t="s">
        <v>33</v>
      </c>
      <c r="L6" s="14" t="s">
        <v>219</v>
      </c>
      <c r="M6" s="14" t="s">
        <v>178</v>
      </c>
      <c r="N6" s="14"/>
      <c r="O6" s="12"/>
      <c r="P6" s="5"/>
      <c r="Q6" s="5"/>
    </row>
    <row r="7" spans="1:18" ht="45" customHeight="1" x14ac:dyDescent="0.15">
      <c r="A7" s="2">
        <f t="shared" si="2"/>
        <v>4</v>
      </c>
      <c r="B7" s="8">
        <f t="shared" si="0"/>
        <v>4</v>
      </c>
      <c r="C7" s="9">
        <v>6</v>
      </c>
      <c r="D7" s="10" t="s">
        <v>38</v>
      </c>
      <c r="E7" s="14" t="s">
        <v>6</v>
      </c>
      <c r="F7" s="14" t="s">
        <v>179</v>
      </c>
      <c r="G7" s="14"/>
      <c r="H7" s="12"/>
      <c r="I7" s="8">
        <f t="shared" si="1"/>
        <v>4</v>
      </c>
      <c r="J7" s="9">
        <v>6</v>
      </c>
      <c r="K7" s="10" t="s">
        <v>32</v>
      </c>
      <c r="L7" s="14" t="s">
        <v>91</v>
      </c>
      <c r="M7" s="14" t="s">
        <v>179</v>
      </c>
      <c r="N7" s="14"/>
      <c r="O7" s="12"/>
      <c r="P7" s="5"/>
      <c r="Q7" s="5"/>
    </row>
    <row r="8" spans="1:18" ht="45" customHeight="1" x14ac:dyDescent="0.15">
      <c r="A8" s="2">
        <f t="shared" si="2"/>
        <v>5</v>
      </c>
      <c r="B8" s="8">
        <f t="shared" si="0"/>
        <v>5</v>
      </c>
      <c r="C8" s="9">
        <v>6</v>
      </c>
      <c r="D8" s="10" t="s">
        <v>37</v>
      </c>
      <c r="E8" s="14" t="s">
        <v>27</v>
      </c>
      <c r="F8" s="14" t="s">
        <v>196</v>
      </c>
      <c r="G8" s="14"/>
      <c r="H8" s="12"/>
      <c r="I8" s="8">
        <f t="shared" si="1"/>
        <v>5</v>
      </c>
      <c r="J8" s="9">
        <v>6</v>
      </c>
      <c r="K8" s="17" t="s">
        <v>71</v>
      </c>
      <c r="L8" s="14" t="s">
        <v>1</v>
      </c>
      <c r="M8" s="14" t="s">
        <v>196</v>
      </c>
      <c r="N8" s="14"/>
      <c r="O8" s="12"/>
      <c r="P8" s="5"/>
      <c r="Q8" s="5"/>
      <c r="R8" s="4"/>
    </row>
    <row r="9" spans="1:18" ht="45" customHeight="1" x14ac:dyDescent="0.15">
      <c r="A9" s="2">
        <f t="shared" si="2"/>
        <v>6</v>
      </c>
      <c r="B9" s="8">
        <f t="shared" si="0"/>
        <v>6</v>
      </c>
      <c r="C9" s="9">
        <v>6</v>
      </c>
      <c r="D9" s="10" t="s">
        <v>39</v>
      </c>
      <c r="E9" s="14" t="s">
        <v>27</v>
      </c>
      <c r="F9" s="14" t="s">
        <v>197</v>
      </c>
      <c r="G9" s="14"/>
      <c r="H9" s="12"/>
      <c r="I9" s="8">
        <f t="shared" si="1"/>
        <v>6</v>
      </c>
      <c r="J9" s="9">
        <v>6</v>
      </c>
      <c r="K9" s="17" t="s">
        <v>69</v>
      </c>
      <c r="L9" s="14" t="s">
        <v>11</v>
      </c>
      <c r="M9" s="14" t="s">
        <v>197</v>
      </c>
      <c r="N9" s="14"/>
      <c r="O9" s="12"/>
      <c r="P9" s="5"/>
      <c r="Q9" s="5"/>
      <c r="R9" s="4"/>
    </row>
    <row r="10" spans="1:18" ht="45" customHeight="1" x14ac:dyDescent="0.15">
      <c r="A10" s="2">
        <f t="shared" si="2"/>
        <v>7</v>
      </c>
      <c r="B10" s="8">
        <f t="shared" si="0"/>
        <v>7</v>
      </c>
      <c r="C10" s="9">
        <v>6</v>
      </c>
      <c r="D10" s="10" t="s">
        <v>29</v>
      </c>
      <c r="E10" s="14" t="s">
        <v>9</v>
      </c>
      <c r="F10" s="14" t="s">
        <v>198</v>
      </c>
      <c r="G10" s="14"/>
      <c r="H10" s="12"/>
      <c r="I10" s="8">
        <f t="shared" si="1"/>
        <v>7</v>
      </c>
      <c r="J10" s="9">
        <v>6</v>
      </c>
      <c r="K10" s="10" t="s">
        <v>70</v>
      </c>
      <c r="L10" s="14" t="s">
        <v>131</v>
      </c>
      <c r="M10" s="14" t="s">
        <v>198</v>
      </c>
      <c r="N10" s="14"/>
      <c r="O10" s="12"/>
      <c r="P10" s="6"/>
      <c r="Q10" s="6"/>
      <c r="R10" s="4"/>
    </row>
    <row r="11" spans="1:18" ht="45" customHeight="1" x14ac:dyDescent="0.15">
      <c r="A11" s="2">
        <f t="shared" si="2"/>
        <v>8</v>
      </c>
      <c r="B11" s="8">
        <f t="shared" si="0"/>
        <v>8</v>
      </c>
      <c r="C11" s="9">
        <v>6</v>
      </c>
      <c r="D11" s="10" t="s">
        <v>57</v>
      </c>
      <c r="E11" s="14" t="s">
        <v>7</v>
      </c>
      <c r="F11" s="14" t="s">
        <v>198</v>
      </c>
      <c r="G11" s="14"/>
      <c r="H11" s="12"/>
      <c r="I11" s="8">
        <f t="shared" si="1"/>
        <v>8</v>
      </c>
      <c r="J11" s="9">
        <v>6</v>
      </c>
      <c r="K11" s="17" t="s">
        <v>72</v>
      </c>
      <c r="L11" s="14" t="s">
        <v>92</v>
      </c>
      <c r="M11" s="14" t="s">
        <v>198</v>
      </c>
      <c r="N11" s="14"/>
      <c r="O11" s="12"/>
      <c r="P11" s="6"/>
      <c r="Q11" s="6"/>
      <c r="R11" s="4"/>
    </row>
    <row r="12" spans="1:18" ht="45" customHeight="1" x14ac:dyDescent="0.15">
      <c r="A12" s="2">
        <f t="shared" si="2"/>
        <v>9</v>
      </c>
      <c r="B12" s="8">
        <f t="shared" si="0"/>
        <v>9</v>
      </c>
      <c r="C12" s="9">
        <v>5</v>
      </c>
      <c r="D12" s="10" t="s">
        <v>74</v>
      </c>
      <c r="E12" s="14" t="s">
        <v>27</v>
      </c>
      <c r="F12" s="14" t="s">
        <v>75</v>
      </c>
      <c r="G12" s="14"/>
      <c r="H12" s="12"/>
      <c r="I12" s="8"/>
      <c r="J12" s="9"/>
      <c r="K12" s="17"/>
      <c r="L12" s="10"/>
      <c r="M12" s="10"/>
      <c r="N12" s="14"/>
      <c r="O12" s="12"/>
      <c r="P12" s="6"/>
      <c r="Q12" s="6"/>
      <c r="R12"/>
    </row>
    <row r="13" spans="1:18" ht="45" customHeight="1" x14ac:dyDescent="0.15">
      <c r="A13" s="2">
        <f t="shared" si="2"/>
        <v>10</v>
      </c>
      <c r="B13" s="8">
        <f t="shared" si="0"/>
        <v>10</v>
      </c>
      <c r="C13" s="9">
        <v>5</v>
      </c>
      <c r="D13" s="10" t="s">
        <v>30</v>
      </c>
      <c r="E13" s="14" t="s">
        <v>27</v>
      </c>
      <c r="F13" s="14" t="s">
        <v>180</v>
      </c>
      <c r="G13" s="14"/>
      <c r="H13" s="12"/>
      <c r="I13" s="8">
        <v>9</v>
      </c>
      <c r="J13" s="9">
        <v>5</v>
      </c>
      <c r="K13" s="17" t="s">
        <v>43</v>
      </c>
      <c r="L13" s="14" t="s">
        <v>27</v>
      </c>
      <c r="M13" s="14" t="s">
        <v>180</v>
      </c>
      <c r="N13" s="14"/>
      <c r="O13" s="12"/>
      <c r="P13" s="6"/>
      <c r="Q13" s="6"/>
      <c r="R13" s="4"/>
    </row>
    <row r="14" spans="1:18" ht="45" customHeight="1" x14ac:dyDescent="0.15">
      <c r="A14" s="2">
        <f t="shared" si="2"/>
        <v>11</v>
      </c>
      <c r="B14" s="8">
        <f t="shared" si="0"/>
        <v>11</v>
      </c>
      <c r="C14" s="9">
        <v>5</v>
      </c>
      <c r="D14" s="10" t="s">
        <v>54</v>
      </c>
      <c r="E14" s="14" t="s">
        <v>0</v>
      </c>
      <c r="F14" s="14" t="s">
        <v>181</v>
      </c>
      <c r="G14" s="14"/>
      <c r="H14" s="12"/>
      <c r="I14" s="8">
        <f t="shared" si="1"/>
        <v>10</v>
      </c>
      <c r="J14" s="9">
        <v>5</v>
      </c>
      <c r="K14" s="17" t="s">
        <v>93</v>
      </c>
      <c r="L14" s="14" t="s">
        <v>9</v>
      </c>
      <c r="M14" s="14" t="s">
        <v>181</v>
      </c>
      <c r="N14" s="14"/>
      <c r="O14" s="12"/>
      <c r="P14" s="6"/>
      <c r="Q14" s="6"/>
      <c r="R14" s="4"/>
    </row>
    <row r="15" spans="1:18" ht="45" customHeight="1" x14ac:dyDescent="0.15">
      <c r="A15" s="2">
        <f t="shared" si="2"/>
        <v>12</v>
      </c>
      <c r="B15" s="8">
        <f t="shared" si="0"/>
        <v>12</v>
      </c>
      <c r="C15" s="9">
        <v>5</v>
      </c>
      <c r="D15" s="10" t="s">
        <v>53</v>
      </c>
      <c r="E15" s="14" t="s">
        <v>27</v>
      </c>
      <c r="F15" s="14" t="s">
        <v>182</v>
      </c>
      <c r="G15" s="14"/>
      <c r="H15" s="12"/>
      <c r="I15" s="8">
        <f t="shared" si="1"/>
        <v>11</v>
      </c>
      <c r="J15" s="9">
        <v>5</v>
      </c>
      <c r="K15" s="17" t="s">
        <v>64</v>
      </c>
      <c r="L15" s="14" t="s">
        <v>6</v>
      </c>
      <c r="M15" s="14" t="s">
        <v>182</v>
      </c>
      <c r="N15" s="14"/>
      <c r="O15" s="12"/>
      <c r="P15" s="6"/>
      <c r="Q15" s="6"/>
      <c r="R15" s="4"/>
    </row>
    <row r="16" spans="1:18" ht="45" customHeight="1" x14ac:dyDescent="0.15">
      <c r="A16" s="2">
        <f t="shared" si="2"/>
        <v>13</v>
      </c>
      <c r="B16" s="8">
        <f t="shared" si="0"/>
        <v>13</v>
      </c>
      <c r="C16" s="9">
        <v>5</v>
      </c>
      <c r="D16" s="10" t="s">
        <v>76</v>
      </c>
      <c r="E16" s="14" t="s">
        <v>23</v>
      </c>
      <c r="F16" s="14" t="s">
        <v>183</v>
      </c>
      <c r="G16" s="14"/>
      <c r="H16" s="12"/>
      <c r="I16" s="8">
        <f t="shared" si="1"/>
        <v>12</v>
      </c>
      <c r="J16" s="9">
        <v>5</v>
      </c>
      <c r="K16" s="17" t="s">
        <v>94</v>
      </c>
      <c r="L16" s="14" t="s">
        <v>9</v>
      </c>
      <c r="M16" s="14" t="s">
        <v>183</v>
      </c>
      <c r="N16" s="14"/>
      <c r="O16" s="12"/>
      <c r="P16" s="6"/>
      <c r="Q16" s="6"/>
      <c r="R16" s="4"/>
    </row>
    <row r="17" spans="1:18" ht="45" customHeight="1" x14ac:dyDescent="0.15">
      <c r="A17" s="2">
        <f t="shared" si="2"/>
        <v>14</v>
      </c>
      <c r="B17" s="8">
        <f t="shared" si="0"/>
        <v>14</v>
      </c>
      <c r="C17" s="9">
        <v>5</v>
      </c>
      <c r="D17" s="10" t="s">
        <v>55</v>
      </c>
      <c r="E17" s="14" t="s">
        <v>56</v>
      </c>
      <c r="F17" s="14" t="s">
        <v>199</v>
      </c>
      <c r="G17" s="14"/>
      <c r="H17" s="12"/>
      <c r="I17" s="8">
        <f t="shared" si="1"/>
        <v>13</v>
      </c>
      <c r="J17" s="9">
        <v>5</v>
      </c>
      <c r="K17" s="17" t="s">
        <v>67</v>
      </c>
      <c r="L17" s="14" t="s">
        <v>9</v>
      </c>
      <c r="M17" s="14" t="s">
        <v>199</v>
      </c>
      <c r="N17" s="14"/>
      <c r="O17" s="12"/>
      <c r="P17" s="6"/>
      <c r="Q17" s="6"/>
      <c r="R17" s="4"/>
    </row>
    <row r="18" spans="1:18" ht="45" customHeight="1" x14ac:dyDescent="0.15">
      <c r="A18" s="2">
        <f t="shared" si="2"/>
        <v>15</v>
      </c>
      <c r="B18" s="8">
        <f t="shared" si="0"/>
        <v>15</v>
      </c>
      <c r="C18" s="9">
        <v>5</v>
      </c>
      <c r="D18" s="10" t="s">
        <v>77</v>
      </c>
      <c r="E18" s="14" t="s">
        <v>48</v>
      </c>
      <c r="F18" s="14" t="s">
        <v>200</v>
      </c>
      <c r="G18" s="14"/>
      <c r="H18" s="12"/>
      <c r="I18" s="8">
        <f t="shared" si="1"/>
        <v>14</v>
      </c>
      <c r="J18" s="9">
        <v>5</v>
      </c>
      <c r="K18" s="17" t="s">
        <v>68</v>
      </c>
      <c r="L18" s="14" t="s">
        <v>3</v>
      </c>
      <c r="M18" s="14" t="s">
        <v>200</v>
      </c>
      <c r="N18" s="14"/>
      <c r="O18" s="12"/>
      <c r="P18" s="6"/>
      <c r="Q18" s="6"/>
      <c r="R18" s="4"/>
    </row>
    <row r="19" spans="1:18" ht="45" customHeight="1" x14ac:dyDescent="0.15">
      <c r="A19" s="2">
        <f t="shared" si="2"/>
        <v>16</v>
      </c>
      <c r="B19" s="8">
        <f t="shared" si="0"/>
        <v>16</v>
      </c>
      <c r="C19" s="9">
        <v>5</v>
      </c>
      <c r="D19" s="10" t="s">
        <v>41</v>
      </c>
      <c r="E19" s="14" t="s">
        <v>25</v>
      </c>
      <c r="F19" s="14" t="s">
        <v>201</v>
      </c>
      <c r="G19" s="14"/>
      <c r="H19" s="12"/>
      <c r="I19" s="8">
        <f t="shared" si="1"/>
        <v>15</v>
      </c>
      <c r="J19" s="9">
        <v>5</v>
      </c>
      <c r="K19" s="17" t="s">
        <v>66</v>
      </c>
      <c r="L19" s="14" t="s">
        <v>84</v>
      </c>
      <c r="M19" s="14" t="s">
        <v>201</v>
      </c>
      <c r="N19" s="14"/>
      <c r="O19" s="16"/>
      <c r="P19" s="6"/>
      <c r="Q19" s="6"/>
      <c r="R19" s="4"/>
    </row>
    <row r="20" spans="1:18" ht="45" customHeight="1" x14ac:dyDescent="0.15">
      <c r="A20" s="2">
        <f t="shared" si="2"/>
        <v>17</v>
      </c>
      <c r="B20" s="8">
        <f t="shared" si="0"/>
        <v>17</v>
      </c>
      <c r="C20" s="9">
        <v>5</v>
      </c>
      <c r="D20" s="10" t="s">
        <v>78</v>
      </c>
      <c r="E20" s="14" t="s">
        <v>9</v>
      </c>
      <c r="F20" s="14" t="s">
        <v>201</v>
      </c>
      <c r="G20" s="14"/>
      <c r="H20" s="12"/>
      <c r="I20" s="8">
        <f t="shared" si="1"/>
        <v>16</v>
      </c>
      <c r="J20" s="9">
        <v>5</v>
      </c>
      <c r="K20" s="17" t="s">
        <v>65</v>
      </c>
      <c r="L20" s="14" t="s">
        <v>6</v>
      </c>
      <c r="M20" s="14" t="s">
        <v>201</v>
      </c>
      <c r="N20" s="14"/>
      <c r="O20" s="16"/>
      <c r="P20" s="6"/>
      <c r="Q20" s="6"/>
      <c r="R20" s="4"/>
    </row>
    <row r="21" spans="1:18" ht="45" customHeight="1" x14ac:dyDescent="0.15">
      <c r="A21" s="2">
        <f t="shared" si="2"/>
        <v>18</v>
      </c>
      <c r="B21" s="8">
        <f t="shared" si="0"/>
        <v>18</v>
      </c>
      <c r="C21" s="9">
        <v>4</v>
      </c>
      <c r="D21" s="10" t="s">
        <v>40</v>
      </c>
      <c r="E21" s="14" t="s">
        <v>27</v>
      </c>
      <c r="F21" s="14" t="s">
        <v>184</v>
      </c>
      <c r="G21" s="14"/>
      <c r="H21" s="12"/>
      <c r="I21" s="8">
        <f t="shared" si="1"/>
        <v>17</v>
      </c>
      <c r="J21" s="9">
        <v>4</v>
      </c>
      <c r="K21" s="17" t="s">
        <v>95</v>
      </c>
      <c r="L21" s="14" t="s">
        <v>7</v>
      </c>
      <c r="M21" s="14" t="s">
        <v>184</v>
      </c>
      <c r="N21" s="14"/>
      <c r="O21" s="16"/>
      <c r="P21" s="6"/>
      <c r="Q21" s="6"/>
      <c r="R21" s="4"/>
    </row>
    <row r="22" spans="1:18" ht="45" customHeight="1" x14ac:dyDescent="0.15">
      <c r="A22" s="2">
        <f t="shared" si="2"/>
        <v>19</v>
      </c>
      <c r="B22" s="8">
        <f t="shared" si="0"/>
        <v>19</v>
      </c>
      <c r="C22" s="9">
        <v>4</v>
      </c>
      <c r="D22" s="10" t="s">
        <v>31</v>
      </c>
      <c r="E22" s="14" t="s">
        <v>27</v>
      </c>
      <c r="F22" s="14" t="s">
        <v>185</v>
      </c>
      <c r="G22" s="14"/>
      <c r="H22" s="12"/>
      <c r="I22" s="8">
        <f t="shared" si="1"/>
        <v>18</v>
      </c>
      <c r="J22" s="9">
        <v>4</v>
      </c>
      <c r="K22" s="17" t="s">
        <v>61</v>
      </c>
      <c r="L22" s="14" t="s">
        <v>62</v>
      </c>
      <c r="M22" s="14" t="s">
        <v>185</v>
      </c>
      <c r="N22" s="14"/>
      <c r="O22" s="16"/>
      <c r="P22" s="6"/>
      <c r="Q22" s="6"/>
      <c r="R22" s="4"/>
    </row>
    <row r="23" spans="1:18" ht="45" customHeight="1" x14ac:dyDescent="0.15">
      <c r="A23" s="2">
        <f t="shared" si="2"/>
        <v>20</v>
      </c>
      <c r="B23" s="8">
        <f t="shared" si="0"/>
        <v>20</v>
      </c>
      <c r="C23" s="9">
        <v>4</v>
      </c>
      <c r="D23" s="10" t="s">
        <v>51</v>
      </c>
      <c r="E23" s="14" t="s">
        <v>219</v>
      </c>
      <c r="F23" s="14" t="s">
        <v>186</v>
      </c>
      <c r="G23" s="14"/>
      <c r="H23" s="12"/>
      <c r="I23" s="8">
        <f t="shared" si="1"/>
        <v>19</v>
      </c>
      <c r="J23" s="9">
        <v>4</v>
      </c>
      <c r="K23" s="17" t="s">
        <v>60</v>
      </c>
      <c r="L23" s="14" t="s">
        <v>25</v>
      </c>
      <c r="M23" s="14" t="s">
        <v>186</v>
      </c>
      <c r="N23" s="14"/>
      <c r="O23" s="16"/>
      <c r="P23" s="6"/>
      <c r="Q23" s="6"/>
      <c r="R23" s="4"/>
    </row>
    <row r="24" spans="1:18" ht="45" customHeight="1" x14ac:dyDescent="0.15">
      <c r="A24" s="2">
        <f t="shared" si="2"/>
        <v>21</v>
      </c>
      <c r="B24" s="8">
        <f t="shared" si="0"/>
        <v>21</v>
      </c>
      <c r="C24" s="9">
        <v>4</v>
      </c>
      <c r="D24" s="10" t="s">
        <v>52</v>
      </c>
      <c r="E24" s="14" t="s">
        <v>79</v>
      </c>
      <c r="F24" s="14" t="s">
        <v>187</v>
      </c>
      <c r="G24" s="14"/>
      <c r="H24" s="16"/>
      <c r="I24" s="8">
        <f t="shared" si="1"/>
        <v>20</v>
      </c>
      <c r="J24" s="9">
        <v>4</v>
      </c>
      <c r="K24" s="17" t="s">
        <v>96</v>
      </c>
      <c r="L24" s="14" t="s">
        <v>27</v>
      </c>
      <c r="M24" s="14" t="s">
        <v>187</v>
      </c>
      <c r="N24" s="14"/>
      <c r="O24" s="12"/>
      <c r="P24" s="6"/>
      <c r="Q24" s="6"/>
      <c r="R24" s="4"/>
    </row>
    <row r="25" spans="1:18" ht="45" customHeight="1" x14ac:dyDescent="0.15">
      <c r="A25" s="2">
        <f t="shared" si="2"/>
        <v>22</v>
      </c>
      <c r="B25" s="8">
        <f t="shared" si="0"/>
        <v>22</v>
      </c>
      <c r="C25" s="9">
        <v>4</v>
      </c>
      <c r="D25" s="10" t="s">
        <v>80</v>
      </c>
      <c r="E25" s="14" t="s">
        <v>0</v>
      </c>
      <c r="F25" s="14" t="s">
        <v>202</v>
      </c>
      <c r="G25" s="14"/>
      <c r="H25" s="16"/>
      <c r="I25" s="8">
        <f t="shared" si="1"/>
        <v>21</v>
      </c>
      <c r="J25" s="9">
        <v>4</v>
      </c>
      <c r="K25" s="17" t="s">
        <v>63</v>
      </c>
      <c r="L25" s="14" t="s">
        <v>2</v>
      </c>
      <c r="M25" s="14" t="s">
        <v>202</v>
      </c>
      <c r="N25" s="14"/>
      <c r="O25" s="12"/>
      <c r="P25" s="6"/>
      <c r="Q25" s="6"/>
      <c r="R25" s="4"/>
    </row>
    <row r="26" spans="1:18" ht="45" customHeight="1" x14ac:dyDescent="0.15">
      <c r="A26" s="2">
        <f t="shared" si="2"/>
        <v>23</v>
      </c>
      <c r="B26" s="8">
        <f t="shared" si="0"/>
        <v>23</v>
      </c>
      <c r="C26" s="9">
        <v>4</v>
      </c>
      <c r="D26" s="10" t="s">
        <v>81</v>
      </c>
      <c r="E26" s="14" t="s">
        <v>3</v>
      </c>
      <c r="F26" s="14" t="s">
        <v>203</v>
      </c>
      <c r="G26" s="14"/>
      <c r="H26" s="16"/>
      <c r="I26" s="8">
        <f t="shared" si="1"/>
        <v>22</v>
      </c>
      <c r="J26" s="9">
        <v>4</v>
      </c>
      <c r="K26" s="17" t="s">
        <v>44</v>
      </c>
      <c r="L26" s="14" t="s">
        <v>97</v>
      </c>
      <c r="M26" s="14" t="s">
        <v>203</v>
      </c>
      <c r="N26" s="14"/>
      <c r="O26" s="12"/>
      <c r="P26" s="6"/>
      <c r="Q26" s="6"/>
      <c r="R26" s="4"/>
    </row>
    <row r="27" spans="1:18" ht="45" customHeight="1" x14ac:dyDescent="0.15">
      <c r="A27" s="2">
        <f t="shared" si="2"/>
        <v>24</v>
      </c>
      <c r="B27" s="8">
        <f t="shared" si="0"/>
        <v>24</v>
      </c>
      <c r="C27" s="9">
        <v>4</v>
      </c>
      <c r="D27" s="10" t="s">
        <v>82</v>
      </c>
      <c r="E27" s="14" t="s">
        <v>5</v>
      </c>
      <c r="F27" s="14" t="s">
        <v>204</v>
      </c>
      <c r="G27" s="14"/>
      <c r="H27" s="16"/>
      <c r="I27" s="8">
        <f t="shared" si="1"/>
        <v>23</v>
      </c>
      <c r="J27" s="9">
        <v>4</v>
      </c>
      <c r="K27" s="17" t="s">
        <v>98</v>
      </c>
      <c r="L27" s="14" t="s">
        <v>99</v>
      </c>
      <c r="M27" s="14" t="s">
        <v>204</v>
      </c>
      <c r="N27" s="14"/>
      <c r="O27" s="12"/>
      <c r="P27" s="6"/>
      <c r="Q27" s="6"/>
      <c r="R27" s="4"/>
    </row>
    <row r="28" spans="1:18" ht="45" customHeight="1" x14ac:dyDescent="0.15">
      <c r="A28" s="2">
        <f t="shared" si="2"/>
        <v>25</v>
      </c>
      <c r="B28" s="8">
        <f t="shared" si="0"/>
        <v>25</v>
      </c>
      <c r="C28" s="9">
        <v>4</v>
      </c>
      <c r="D28" s="10" t="s">
        <v>83</v>
      </c>
      <c r="E28" s="14" t="s">
        <v>0</v>
      </c>
      <c r="F28" s="14" t="s">
        <v>204</v>
      </c>
      <c r="G28" s="14"/>
      <c r="H28" s="16"/>
      <c r="I28" s="8">
        <f t="shared" si="1"/>
        <v>24</v>
      </c>
      <c r="J28" s="9">
        <v>4</v>
      </c>
      <c r="K28" s="17" t="s">
        <v>100</v>
      </c>
      <c r="L28" s="14" t="s">
        <v>101</v>
      </c>
      <c r="M28" s="14" t="s">
        <v>204</v>
      </c>
      <c r="N28" s="14"/>
      <c r="O28" s="12"/>
      <c r="P28" s="6"/>
      <c r="Q28" s="6"/>
      <c r="R28" s="4"/>
    </row>
    <row r="29" spans="1:18" ht="45" customHeight="1" x14ac:dyDescent="0.15">
      <c r="A29" s="2">
        <f t="shared" si="2"/>
        <v>26</v>
      </c>
      <c r="B29" s="8">
        <f t="shared" si="0"/>
        <v>26</v>
      </c>
      <c r="C29" s="9">
        <v>3</v>
      </c>
      <c r="D29" s="10" t="s">
        <v>47</v>
      </c>
      <c r="E29" s="14" t="s">
        <v>48</v>
      </c>
      <c r="F29" s="14" t="s">
        <v>188</v>
      </c>
      <c r="G29" s="14"/>
      <c r="H29" s="16"/>
      <c r="I29" s="8">
        <f t="shared" si="1"/>
        <v>25</v>
      </c>
      <c r="J29" s="9">
        <v>3</v>
      </c>
      <c r="K29" s="17" t="s">
        <v>102</v>
      </c>
      <c r="L29" s="14" t="s">
        <v>27</v>
      </c>
      <c r="M29" s="14" t="s">
        <v>188</v>
      </c>
      <c r="N29" s="14"/>
      <c r="O29" s="12"/>
      <c r="P29" s="6"/>
      <c r="Q29" s="6"/>
      <c r="R29" s="4"/>
    </row>
    <row r="30" spans="1:18" ht="45" customHeight="1" x14ac:dyDescent="0.15">
      <c r="A30" s="2">
        <f t="shared" si="2"/>
        <v>27</v>
      </c>
      <c r="B30" s="8">
        <f t="shared" si="0"/>
        <v>27</v>
      </c>
      <c r="C30" s="9">
        <v>3</v>
      </c>
      <c r="D30" s="10" t="s">
        <v>50</v>
      </c>
      <c r="E30" s="14" t="s">
        <v>3</v>
      </c>
      <c r="F30" s="14" t="s">
        <v>189</v>
      </c>
      <c r="G30" s="14"/>
      <c r="H30" s="16"/>
      <c r="I30" s="8">
        <f t="shared" si="1"/>
        <v>26</v>
      </c>
      <c r="J30" s="9">
        <v>3</v>
      </c>
      <c r="K30" s="17" t="s">
        <v>103</v>
      </c>
      <c r="L30" s="14" t="s">
        <v>8</v>
      </c>
      <c r="M30" s="14" t="s">
        <v>189</v>
      </c>
      <c r="N30" s="14"/>
      <c r="O30" s="12"/>
      <c r="P30" s="6"/>
      <c r="Q30" s="6"/>
      <c r="R30" s="4"/>
    </row>
    <row r="31" spans="1:18" ht="45" customHeight="1" x14ac:dyDescent="0.15">
      <c r="A31" s="2">
        <f t="shared" si="2"/>
        <v>28</v>
      </c>
      <c r="B31" s="8">
        <f t="shared" si="0"/>
        <v>28</v>
      </c>
      <c r="C31" s="9">
        <v>3</v>
      </c>
      <c r="D31" s="10" t="s">
        <v>49</v>
      </c>
      <c r="E31" s="14" t="s">
        <v>84</v>
      </c>
      <c r="F31" s="14" t="s">
        <v>190</v>
      </c>
      <c r="G31" s="14"/>
      <c r="H31" s="16"/>
      <c r="I31" s="8">
        <f t="shared" si="1"/>
        <v>27</v>
      </c>
      <c r="J31" s="9">
        <v>3</v>
      </c>
      <c r="K31" s="17" t="s">
        <v>58</v>
      </c>
      <c r="L31" s="14" t="s">
        <v>27</v>
      </c>
      <c r="M31" s="14" t="s">
        <v>190</v>
      </c>
      <c r="N31" s="14"/>
      <c r="O31" s="12"/>
      <c r="P31" s="6"/>
      <c r="Q31" s="6"/>
      <c r="R31" s="4"/>
    </row>
    <row r="32" spans="1:18" ht="45" customHeight="1" x14ac:dyDescent="0.15">
      <c r="A32" s="2">
        <f t="shared" si="2"/>
        <v>29</v>
      </c>
      <c r="B32" s="8">
        <f t="shared" si="0"/>
        <v>29</v>
      </c>
      <c r="C32" s="9">
        <v>3</v>
      </c>
      <c r="D32" s="10" t="s">
        <v>85</v>
      </c>
      <c r="E32" s="14" t="s">
        <v>221</v>
      </c>
      <c r="F32" s="14" t="s">
        <v>191</v>
      </c>
      <c r="G32" s="14"/>
      <c r="H32" s="16"/>
      <c r="I32" s="8">
        <f t="shared" si="1"/>
        <v>28</v>
      </c>
      <c r="J32" s="9">
        <v>3</v>
      </c>
      <c r="K32" s="17" t="s">
        <v>104</v>
      </c>
      <c r="L32" s="14" t="s">
        <v>27</v>
      </c>
      <c r="M32" s="14" t="s">
        <v>191</v>
      </c>
      <c r="N32" s="14"/>
      <c r="O32" s="12"/>
      <c r="P32" s="6"/>
      <c r="Q32" s="6"/>
      <c r="R32" s="4"/>
    </row>
    <row r="33" spans="1:18" ht="45" customHeight="1" x14ac:dyDescent="0.15">
      <c r="A33" s="2">
        <f t="shared" si="2"/>
        <v>30</v>
      </c>
      <c r="B33" s="8">
        <f t="shared" si="0"/>
        <v>30</v>
      </c>
      <c r="C33" s="9">
        <v>3</v>
      </c>
      <c r="D33" s="10" t="s">
        <v>86</v>
      </c>
      <c r="E33" s="14" t="s">
        <v>48</v>
      </c>
      <c r="F33" s="14" t="s">
        <v>205</v>
      </c>
      <c r="G33" s="14"/>
      <c r="H33" s="16"/>
      <c r="I33" s="8">
        <f t="shared" si="1"/>
        <v>29</v>
      </c>
      <c r="J33" s="9">
        <v>3</v>
      </c>
      <c r="K33" s="17" t="s">
        <v>105</v>
      </c>
      <c r="L33" s="14" t="s">
        <v>3</v>
      </c>
      <c r="M33" s="14" t="s">
        <v>205</v>
      </c>
      <c r="N33" s="14"/>
      <c r="O33" s="12"/>
      <c r="P33" s="6"/>
      <c r="Q33" s="6"/>
      <c r="R33" s="4"/>
    </row>
    <row r="34" spans="1:18" ht="45" customHeight="1" x14ac:dyDescent="0.15">
      <c r="A34" s="2">
        <f t="shared" si="2"/>
        <v>31</v>
      </c>
      <c r="B34" s="8">
        <f t="shared" si="0"/>
        <v>31</v>
      </c>
      <c r="C34" s="9">
        <v>3</v>
      </c>
      <c r="D34" s="10" t="s">
        <v>87</v>
      </c>
      <c r="E34" s="14" t="s">
        <v>4</v>
      </c>
      <c r="F34" s="14" t="s">
        <v>206</v>
      </c>
      <c r="G34" s="14"/>
      <c r="H34" s="16"/>
      <c r="I34" s="8">
        <f t="shared" si="1"/>
        <v>30</v>
      </c>
      <c r="J34" s="9">
        <v>3</v>
      </c>
      <c r="K34" s="17" t="s">
        <v>59</v>
      </c>
      <c r="L34" s="14" t="s">
        <v>27</v>
      </c>
      <c r="M34" s="14" t="s">
        <v>206</v>
      </c>
      <c r="N34" s="14"/>
      <c r="O34" s="12"/>
      <c r="P34" s="6"/>
      <c r="Q34" s="6"/>
      <c r="R34" s="4"/>
    </row>
    <row r="35" spans="1:18" ht="45" customHeight="1" x14ac:dyDescent="0.15">
      <c r="A35" s="2">
        <f t="shared" si="2"/>
        <v>32</v>
      </c>
      <c r="B35" s="8">
        <f t="shared" si="0"/>
        <v>32</v>
      </c>
      <c r="C35" s="9">
        <v>3</v>
      </c>
      <c r="D35" s="10" t="s">
        <v>88</v>
      </c>
      <c r="E35" s="14" t="s">
        <v>22</v>
      </c>
      <c r="F35" s="14" t="s">
        <v>207</v>
      </c>
      <c r="G35" s="14"/>
      <c r="H35" s="16"/>
      <c r="I35" s="8">
        <f t="shared" si="1"/>
        <v>31</v>
      </c>
      <c r="J35" s="9">
        <v>3</v>
      </c>
      <c r="K35" s="17" t="s">
        <v>106</v>
      </c>
      <c r="L35" s="14" t="s">
        <v>9</v>
      </c>
      <c r="M35" s="14" t="s">
        <v>207</v>
      </c>
      <c r="N35" s="14"/>
      <c r="O35" s="12"/>
      <c r="P35" s="6"/>
      <c r="Q35" s="6"/>
      <c r="R35" s="4"/>
    </row>
    <row r="36" spans="1:18" ht="45" customHeight="1" x14ac:dyDescent="0.15">
      <c r="A36" s="2"/>
      <c r="B36" s="8">
        <f t="shared" si="0"/>
        <v>33</v>
      </c>
      <c r="C36" s="9">
        <v>3</v>
      </c>
      <c r="D36" s="10" t="s">
        <v>89</v>
      </c>
      <c r="E36" s="14" t="s">
        <v>7</v>
      </c>
      <c r="F36" s="14" t="s">
        <v>207</v>
      </c>
      <c r="G36" s="15"/>
      <c r="H36" s="16"/>
      <c r="I36" s="8">
        <f t="shared" si="1"/>
        <v>32</v>
      </c>
      <c r="J36" s="9">
        <v>3</v>
      </c>
      <c r="K36" s="13" t="s">
        <v>107</v>
      </c>
      <c r="L36" s="14" t="s">
        <v>48</v>
      </c>
      <c r="M36" s="14" t="s">
        <v>207</v>
      </c>
      <c r="N36" s="14"/>
      <c r="O36" s="12"/>
      <c r="P36" s="6"/>
      <c r="Q36" s="6"/>
      <c r="R36" s="4"/>
    </row>
    <row r="37" spans="1:18" ht="45" customHeight="1" x14ac:dyDescent="0.15">
      <c r="A37" s="2"/>
      <c r="B37" s="8">
        <f t="shared" si="0"/>
        <v>34</v>
      </c>
      <c r="C37" s="9">
        <v>2</v>
      </c>
      <c r="D37" s="10" t="s">
        <v>108</v>
      </c>
      <c r="E37" s="14" t="s">
        <v>109</v>
      </c>
      <c r="F37" s="14" t="s">
        <v>192</v>
      </c>
      <c r="G37" s="15"/>
      <c r="H37" s="16"/>
      <c r="I37" s="8">
        <f t="shared" si="1"/>
        <v>33</v>
      </c>
      <c r="J37" s="9">
        <v>2</v>
      </c>
      <c r="K37" s="13" t="s">
        <v>120</v>
      </c>
      <c r="L37" s="14" t="s">
        <v>84</v>
      </c>
      <c r="M37" s="14" t="s">
        <v>192</v>
      </c>
      <c r="N37" s="14"/>
      <c r="O37" s="12"/>
      <c r="P37" s="6"/>
      <c r="Q37" s="6"/>
      <c r="R37" s="4"/>
    </row>
    <row r="38" spans="1:18" ht="45" customHeight="1" x14ac:dyDescent="0.15">
      <c r="A38" s="2"/>
      <c r="B38" s="8">
        <f t="shared" si="0"/>
        <v>35</v>
      </c>
      <c r="C38" s="9">
        <v>2</v>
      </c>
      <c r="D38" s="10" t="s">
        <v>110</v>
      </c>
      <c r="E38" s="14" t="s">
        <v>111</v>
      </c>
      <c r="F38" s="14" t="s">
        <v>193</v>
      </c>
      <c r="G38" s="15"/>
      <c r="H38" s="16"/>
      <c r="I38" s="8">
        <f t="shared" si="1"/>
        <v>34</v>
      </c>
      <c r="J38" s="9">
        <v>2</v>
      </c>
      <c r="K38" s="13" t="s">
        <v>121</v>
      </c>
      <c r="L38" s="14" t="s">
        <v>1</v>
      </c>
      <c r="M38" s="14" t="s">
        <v>193</v>
      </c>
      <c r="N38" s="14"/>
      <c r="O38" s="12"/>
      <c r="P38" s="6"/>
      <c r="Q38" s="6"/>
      <c r="R38" s="4"/>
    </row>
    <row r="39" spans="1:18" ht="45" customHeight="1" x14ac:dyDescent="0.15">
      <c r="A39" s="2"/>
      <c r="B39" s="8">
        <f t="shared" si="0"/>
        <v>36</v>
      </c>
      <c r="C39" s="9">
        <v>2</v>
      </c>
      <c r="D39" s="10" t="s">
        <v>112</v>
      </c>
      <c r="E39" s="14" t="s">
        <v>113</v>
      </c>
      <c r="F39" s="14" t="s">
        <v>194</v>
      </c>
      <c r="G39" s="15"/>
      <c r="H39" s="16"/>
      <c r="I39" s="8">
        <f t="shared" si="1"/>
        <v>35</v>
      </c>
      <c r="J39" s="9">
        <v>2</v>
      </c>
      <c r="K39" s="13" t="s">
        <v>122</v>
      </c>
      <c r="L39" s="14" t="s">
        <v>0</v>
      </c>
      <c r="M39" s="14" t="s">
        <v>194</v>
      </c>
      <c r="N39" s="14"/>
      <c r="O39" s="12"/>
      <c r="P39" s="6"/>
      <c r="Q39" s="6"/>
      <c r="R39" s="4"/>
    </row>
    <row r="40" spans="1:18" ht="45" customHeight="1" x14ac:dyDescent="0.15">
      <c r="A40" s="2"/>
      <c r="B40" s="8">
        <f t="shared" si="0"/>
        <v>37</v>
      </c>
      <c r="C40" s="9">
        <v>2</v>
      </c>
      <c r="D40" s="10" t="s">
        <v>114</v>
      </c>
      <c r="E40" s="14" t="s">
        <v>27</v>
      </c>
      <c r="F40" s="14" t="s">
        <v>195</v>
      </c>
      <c r="G40" s="15"/>
      <c r="H40" s="16"/>
      <c r="I40" s="8">
        <f t="shared" si="1"/>
        <v>36</v>
      </c>
      <c r="J40" s="9">
        <v>2</v>
      </c>
      <c r="K40" s="13" t="s">
        <v>123</v>
      </c>
      <c r="L40" s="14" t="s">
        <v>175</v>
      </c>
      <c r="M40" s="14" t="s">
        <v>195</v>
      </c>
      <c r="N40" s="14"/>
      <c r="O40" s="12"/>
      <c r="P40" s="6"/>
      <c r="Q40" s="6"/>
      <c r="R40" s="4"/>
    </row>
    <row r="41" spans="1:18" ht="45" customHeight="1" x14ac:dyDescent="0.15">
      <c r="A41" s="2"/>
      <c r="B41" s="8">
        <f t="shared" si="0"/>
        <v>38</v>
      </c>
      <c r="C41" s="9">
        <v>2</v>
      </c>
      <c r="D41" s="10" t="s">
        <v>115</v>
      </c>
      <c r="E41" s="14" t="s">
        <v>116</v>
      </c>
      <c r="F41" s="14" t="s">
        <v>208</v>
      </c>
      <c r="G41" s="15"/>
      <c r="H41" s="16"/>
      <c r="I41" s="8">
        <f t="shared" si="1"/>
        <v>37</v>
      </c>
      <c r="J41" s="9">
        <v>2</v>
      </c>
      <c r="K41" s="13" t="s">
        <v>124</v>
      </c>
      <c r="L41" s="14" t="s">
        <v>125</v>
      </c>
      <c r="M41" s="14" t="s">
        <v>208</v>
      </c>
      <c r="N41" s="14"/>
      <c r="O41" s="12"/>
      <c r="P41" s="6"/>
      <c r="Q41" s="6"/>
      <c r="R41" s="4"/>
    </row>
    <row r="42" spans="1:18" ht="45" customHeight="1" x14ac:dyDescent="0.15">
      <c r="A42" s="2"/>
      <c r="B42" s="8">
        <f t="shared" si="0"/>
        <v>39</v>
      </c>
      <c r="C42" s="9">
        <v>2</v>
      </c>
      <c r="D42" s="10" t="s">
        <v>117</v>
      </c>
      <c r="E42" s="14" t="s">
        <v>24</v>
      </c>
      <c r="F42" s="14" t="s">
        <v>209</v>
      </c>
      <c r="G42" s="15"/>
      <c r="H42" s="16"/>
      <c r="I42" s="8">
        <f t="shared" si="1"/>
        <v>38</v>
      </c>
      <c r="J42" s="9">
        <v>2</v>
      </c>
      <c r="K42" s="13" t="s">
        <v>126</v>
      </c>
      <c r="L42" s="14" t="s">
        <v>127</v>
      </c>
      <c r="M42" s="14" t="s">
        <v>209</v>
      </c>
      <c r="N42" s="14"/>
      <c r="O42" s="12"/>
      <c r="P42" s="6"/>
      <c r="Q42" s="6"/>
      <c r="R42" s="4"/>
    </row>
    <row r="43" spans="1:18" ht="45" customHeight="1" x14ac:dyDescent="0.15">
      <c r="A43" s="2"/>
      <c r="B43" s="8">
        <f t="shared" si="0"/>
        <v>40</v>
      </c>
      <c r="C43" s="9">
        <v>2</v>
      </c>
      <c r="D43" s="10" t="s">
        <v>118</v>
      </c>
      <c r="E43" s="14" t="s">
        <v>90</v>
      </c>
      <c r="F43" s="14" t="s">
        <v>210</v>
      </c>
      <c r="G43" s="14"/>
      <c r="H43" s="16"/>
      <c r="I43" s="8">
        <f t="shared" si="1"/>
        <v>39</v>
      </c>
      <c r="J43" s="9">
        <v>2</v>
      </c>
      <c r="K43" s="13" t="s">
        <v>128</v>
      </c>
      <c r="L43" s="14" t="s">
        <v>129</v>
      </c>
      <c r="M43" s="14" t="s">
        <v>210</v>
      </c>
      <c r="N43" s="14"/>
      <c r="O43" s="12"/>
      <c r="P43" s="6"/>
      <c r="Q43" s="6"/>
      <c r="R43" s="4"/>
    </row>
    <row r="44" spans="1:18" ht="45" customHeight="1" x14ac:dyDescent="0.15">
      <c r="A44" s="2"/>
      <c r="B44" s="8">
        <f t="shared" si="0"/>
        <v>41</v>
      </c>
      <c r="C44" s="9">
        <v>2</v>
      </c>
      <c r="D44" s="10" t="s">
        <v>119</v>
      </c>
      <c r="E44" s="14" t="s">
        <v>10</v>
      </c>
      <c r="F44" s="14" t="s">
        <v>210</v>
      </c>
      <c r="G44" s="14"/>
      <c r="H44" s="16"/>
      <c r="I44" s="8">
        <f t="shared" si="1"/>
        <v>40</v>
      </c>
      <c r="J44" s="9">
        <v>2</v>
      </c>
      <c r="K44" s="17" t="s">
        <v>130</v>
      </c>
      <c r="L44" s="14" t="s">
        <v>27</v>
      </c>
      <c r="M44" s="14" t="s">
        <v>210</v>
      </c>
      <c r="N44" s="14"/>
      <c r="O44" s="12"/>
      <c r="P44" s="6"/>
      <c r="Q44" s="6"/>
      <c r="R44" s="4"/>
    </row>
    <row r="45" spans="1:18" ht="45" customHeight="1" thickBot="1" x14ac:dyDescent="0.2">
      <c r="B45" s="35"/>
      <c r="C45" s="36"/>
      <c r="D45" s="37"/>
      <c r="E45" s="38" t="s">
        <v>213</v>
      </c>
      <c r="F45" s="38" t="s">
        <v>16</v>
      </c>
      <c r="G45" s="24">
        <f>+B44</f>
        <v>41</v>
      </c>
      <c r="H45" s="26" t="s">
        <v>17</v>
      </c>
      <c r="I45" s="35"/>
      <c r="J45" s="36"/>
      <c r="K45" s="37"/>
      <c r="L45" s="38" t="s">
        <v>213</v>
      </c>
      <c r="M45" s="38" t="s">
        <v>16</v>
      </c>
      <c r="N45" s="24">
        <f>+I44</f>
        <v>40</v>
      </c>
      <c r="O45" s="26" t="s">
        <v>17</v>
      </c>
      <c r="P45" s="6"/>
      <c r="Q45" s="6"/>
      <c r="R45" s="4"/>
    </row>
    <row r="46" spans="1:18" ht="45" customHeight="1" thickTop="1" x14ac:dyDescent="0.15">
      <c r="B46" s="55" t="s">
        <v>211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6"/>
      <c r="Q46" s="6"/>
      <c r="R46" s="4"/>
    </row>
    <row r="47" spans="1:18" ht="45" customHeight="1" x14ac:dyDescent="0.15">
      <c r="B47" s="43" t="s">
        <v>159</v>
      </c>
      <c r="C47" s="44"/>
      <c r="D47" s="44"/>
      <c r="E47" s="44"/>
      <c r="F47" s="44"/>
      <c r="G47" s="44"/>
      <c r="H47" s="45"/>
      <c r="I47" s="44" t="s">
        <v>160</v>
      </c>
      <c r="J47" s="44"/>
      <c r="K47" s="44"/>
      <c r="L47" s="44"/>
      <c r="M47" s="44"/>
      <c r="N47" s="44"/>
      <c r="O47" s="45"/>
      <c r="P47" s="6"/>
      <c r="Q47" s="6"/>
      <c r="R47" s="4"/>
    </row>
    <row r="48" spans="1:18" ht="45" customHeight="1" x14ac:dyDescent="0.15">
      <c r="B48" s="8" t="s">
        <v>21</v>
      </c>
      <c r="C48" s="9" t="s">
        <v>20</v>
      </c>
      <c r="D48" s="10" t="s">
        <v>13</v>
      </c>
      <c r="E48" s="10" t="s">
        <v>14</v>
      </c>
      <c r="F48" s="10" t="s">
        <v>26</v>
      </c>
      <c r="G48" s="11" t="s">
        <v>46</v>
      </c>
      <c r="H48" s="12" t="s">
        <v>15</v>
      </c>
      <c r="I48" s="27" t="s">
        <v>21</v>
      </c>
      <c r="J48" s="9" t="s">
        <v>20</v>
      </c>
      <c r="K48" s="10" t="s">
        <v>13</v>
      </c>
      <c r="L48" s="10" t="s">
        <v>14</v>
      </c>
      <c r="M48" s="10" t="s">
        <v>26</v>
      </c>
      <c r="N48" s="11" t="s">
        <v>46</v>
      </c>
      <c r="O48" s="12" t="s">
        <v>15</v>
      </c>
      <c r="P48" s="6"/>
      <c r="Q48" s="6"/>
      <c r="R48" s="4"/>
    </row>
    <row r="49" spans="1:18" ht="45" customHeight="1" x14ac:dyDescent="0.15">
      <c r="A49" s="2">
        <v>1</v>
      </c>
      <c r="B49" s="28"/>
      <c r="C49" s="29">
        <v>6</v>
      </c>
      <c r="D49" s="30" t="s">
        <v>36</v>
      </c>
      <c r="E49" s="31" t="s">
        <v>27</v>
      </c>
      <c r="F49" s="31" t="s">
        <v>163</v>
      </c>
      <c r="G49" s="31" t="s">
        <v>73</v>
      </c>
      <c r="H49" s="32" t="s">
        <v>158</v>
      </c>
      <c r="I49" s="8">
        <v>1</v>
      </c>
      <c r="J49" s="9">
        <v>6</v>
      </c>
      <c r="K49" s="10" t="s">
        <v>143</v>
      </c>
      <c r="L49" s="14" t="s">
        <v>145</v>
      </c>
      <c r="M49" s="14" t="s">
        <v>163</v>
      </c>
      <c r="N49" s="14"/>
      <c r="O49" s="12"/>
      <c r="P49" s="6"/>
      <c r="Q49" s="6"/>
      <c r="R49" s="4"/>
    </row>
    <row r="50" spans="1:18" ht="45" customHeight="1" x14ac:dyDescent="0.15">
      <c r="A50" s="2">
        <v>2</v>
      </c>
      <c r="B50" s="28"/>
      <c r="C50" s="29">
        <v>6</v>
      </c>
      <c r="D50" s="30" t="s">
        <v>37</v>
      </c>
      <c r="E50" s="31" t="s">
        <v>27</v>
      </c>
      <c r="F50" s="31" t="s">
        <v>163</v>
      </c>
      <c r="G50" s="31" t="s">
        <v>73</v>
      </c>
      <c r="H50" s="32" t="s">
        <v>158</v>
      </c>
      <c r="I50" s="8">
        <v>2</v>
      </c>
      <c r="J50" s="9">
        <v>6</v>
      </c>
      <c r="K50" s="10" t="s">
        <v>144</v>
      </c>
      <c r="L50" s="14" t="s">
        <v>145</v>
      </c>
      <c r="M50" s="14" t="s">
        <v>163</v>
      </c>
      <c r="N50" s="14"/>
      <c r="O50" s="12"/>
      <c r="P50" s="6"/>
      <c r="Q50" s="6"/>
      <c r="R50" s="4"/>
    </row>
    <row r="51" spans="1:18" ht="45" customHeight="1" x14ac:dyDescent="0.15">
      <c r="A51" s="2">
        <v>3</v>
      </c>
      <c r="B51" s="28"/>
      <c r="C51" s="29">
        <v>6</v>
      </c>
      <c r="D51" s="30" t="s">
        <v>28</v>
      </c>
      <c r="E51" s="31" t="s">
        <v>7</v>
      </c>
      <c r="F51" s="31" t="s">
        <v>164</v>
      </c>
      <c r="G51" s="31" t="s">
        <v>73</v>
      </c>
      <c r="H51" s="32" t="s">
        <v>158</v>
      </c>
      <c r="I51" s="8">
        <v>3</v>
      </c>
      <c r="J51" s="9">
        <v>6</v>
      </c>
      <c r="K51" s="10" t="s">
        <v>146</v>
      </c>
      <c r="L51" s="14" t="s">
        <v>10</v>
      </c>
      <c r="M51" s="14" t="s">
        <v>164</v>
      </c>
      <c r="N51" s="14"/>
      <c r="O51" s="12"/>
      <c r="P51" s="6"/>
      <c r="Q51" s="6"/>
      <c r="R51" s="4"/>
    </row>
    <row r="52" spans="1:18" ht="45" customHeight="1" x14ac:dyDescent="0.15">
      <c r="A52" s="2">
        <v>4</v>
      </c>
      <c r="B52" s="28"/>
      <c r="C52" s="29">
        <v>6</v>
      </c>
      <c r="D52" s="30" t="s">
        <v>57</v>
      </c>
      <c r="E52" s="31" t="s">
        <v>7</v>
      </c>
      <c r="F52" s="31" t="s">
        <v>164</v>
      </c>
      <c r="G52" s="31" t="s">
        <v>73</v>
      </c>
      <c r="H52" s="32" t="s">
        <v>158</v>
      </c>
      <c r="I52" s="8">
        <v>4</v>
      </c>
      <c r="J52" s="9">
        <v>6</v>
      </c>
      <c r="K52" s="10" t="s">
        <v>147</v>
      </c>
      <c r="L52" s="14" t="s">
        <v>10</v>
      </c>
      <c r="M52" s="14" t="s">
        <v>164</v>
      </c>
      <c r="N52" s="14"/>
      <c r="O52" s="16"/>
      <c r="P52" s="6"/>
      <c r="Q52" s="6"/>
      <c r="R52" s="4"/>
    </row>
    <row r="53" spans="1:18" ht="45" customHeight="1" x14ac:dyDescent="0.15">
      <c r="A53" s="2">
        <v>5</v>
      </c>
      <c r="B53" s="8">
        <v>1</v>
      </c>
      <c r="C53" s="9">
        <v>6</v>
      </c>
      <c r="D53" s="10" t="s">
        <v>132</v>
      </c>
      <c r="E53" s="14" t="s">
        <v>12</v>
      </c>
      <c r="F53" s="14" t="s">
        <v>165</v>
      </c>
      <c r="G53" s="14"/>
      <c r="H53" s="12"/>
      <c r="I53" s="28"/>
      <c r="J53" s="29">
        <v>6</v>
      </c>
      <c r="K53" s="33" t="s">
        <v>69</v>
      </c>
      <c r="L53" s="31" t="s">
        <v>11</v>
      </c>
      <c r="M53" s="31" t="s">
        <v>165</v>
      </c>
      <c r="N53" s="31" t="s">
        <v>73</v>
      </c>
      <c r="O53" s="32" t="s">
        <v>158</v>
      </c>
      <c r="P53" s="6"/>
      <c r="Q53" s="6"/>
      <c r="R53" s="4"/>
    </row>
    <row r="54" spans="1:18" ht="45" customHeight="1" x14ac:dyDescent="0.15">
      <c r="A54" s="2">
        <v>6</v>
      </c>
      <c r="B54" s="8">
        <v>2</v>
      </c>
      <c r="C54" s="9">
        <v>6</v>
      </c>
      <c r="D54" s="10" t="s">
        <v>133</v>
      </c>
      <c r="E54" s="14" t="s">
        <v>12</v>
      </c>
      <c r="F54" s="14" t="s">
        <v>165</v>
      </c>
      <c r="G54" s="14"/>
      <c r="H54" s="12"/>
      <c r="I54" s="8">
        <v>5</v>
      </c>
      <c r="J54" s="9">
        <v>6</v>
      </c>
      <c r="K54" s="17" t="s">
        <v>148</v>
      </c>
      <c r="L54" s="14" t="s">
        <v>11</v>
      </c>
      <c r="M54" s="14" t="s">
        <v>165</v>
      </c>
      <c r="N54" s="14"/>
      <c r="O54" s="12"/>
      <c r="P54" s="6"/>
      <c r="Q54" s="6"/>
      <c r="R54" s="4"/>
    </row>
    <row r="55" spans="1:18" ht="45" customHeight="1" x14ac:dyDescent="0.15">
      <c r="A55" s="2">
        <v>7</v>
      </c>
      <c r="B55" s="8">
        <v>3</v>
      </c>
      <c r="C55" s="9">
        <v>6</v>
      </c>
      <c r="D55" s="10" t="s">
        <v>134</v>
      </c>
      <c r="E55" s="14" t="s">
        <v>4</v>
      </c>
      <c r="F55" s="14" t="s">
        <v>166</v>
      </c>
      <c r="G55" s="14"/>
      <c r="H55" s="12"/>
      <c r="I55" s="8">
        <v>6</v>
      </c>
      <c r="J55" s="9">
        <v>6</v>
      </c>
      <c r="K55" s="10" t="s">
        <v>149</v>
      </c>
      <c r="L55" s="14" t="s">
        <v>151</v>
      </c>
      <c r="M55" s="14" t="s">
        <v>166</v>
      </c>
      <c r="N55" s="14"/>
      <c r="O55" s="12"/>
      <c r="P55" s="6"/>
      <c r="Q55" s="6"/>
      <c r="R55" s="4"/>
    </row>
    <row r="56" spans="1:18" ht="45" customHeight="1" x14ac:dyDescent="0.15">
      <c r="A56" s="2">
        <v>8</v>
      </c>
      <c r="B56" s="8">
        <v>4</v>
      </c>
      <c r="C56" s="9">
        <v>6</v>
      </c>
      <c r="D56" s="10" t="s">
        <v>135</v>
      </c>
      <c r="E56" s="14" t="s">
        <v>4</v>
      </c>
      <c r="F56" s="14" t="s">
        <v>166</v>
      </c>
      <c r="G56" s="14"/>
      <c r="H56" s="12"/>
      <c r="I56" s="8">
        <v>7</v>
      </c>
      <c r="J56" s="9">
        <v>6</v>
      </c>
      <c r="K56" s="17" t="s">
        <v>150</v>
      </c>
      <c r="L56" s="14" t="s">
        <v>151</v>
      </c>
      <c r="M56" s="14" t="s">
        <v>166</v>
      </c>
      <c r="N56" s="14"/>
      <c r="O56" s="12"/>
      <c r="P56" s="6"/>
      <c r="Q56" s="6"/>
      <c r="R56" s="4"/>
    </row>
    <row r="57" spans="1:18" ht="45" customHeight="1" x14ac:dyDescent="0.15">
      <c r="A57" s="2">
        <v>9</v>
      </c>
      <c r="B57" s="28"/>
      <c r="C57" s="29">
        <v>5</v>
      </c>
      <c r="D57" s="30" t="s">
        <v>30</v>
      </c>
      <c r="E57" s="31" t="s">
        <v>27</v>
      </c>
      <c r="F57" s="31" t="s">
        <v>167</v>
      </c>
      <c r="G57" s="31" t="s">
        <v>73</v>
      </c>
      <c r="H57" s="32" t="s">
        <v>158</v>
      </c>
      <c r="I57" s="28"/>
      <c r="J57" s="29">
        <v>5</v>
      </c>
      <c r="K57" s="30" t="s">
        <v>64</v>
      </c>
      <c r="L57" s="31" t="s">
        <v>6</v>
      </c>
      <c r="M57" s="31" t="s">
        <v>167</v>
      </c>
      <c r="N57" s="31" t="s">
        <v>73</v>
      </c>
      <c r="O57" s="32" t="s">
        <v>158</v>
      </c>
      <c r="P57" s="6"/>
      <c r="Q57" s="6"/>
      <c r="R57" s="4"/>
    </row>
    <row r="58" spans="1:18" ht="45" customHeight="1" x14ac:dyDescent="0.15">
      <c r="A58" s="2">
        <v>10</v>
      </c>
      <c r="B58" s="28"/>
      <c r="C58" s="29">
        <v>5</v>
      </c>
      <c r="D58" s="30" t="s">
        <v>53</v>
      </c>
      <c r="E58" s="31" t="s">
        <v>27</v>
      </c>
      <c r="F58" s="31" t="s">
        <v>167</v>
      </c>
      <c r="G58" s="31" t="s">
        <v>73</v>
      </c>
      <c r="H58" s="32" t="s">
        <v>158</v>
      </c>
      <c r="I58" s="28"/>
      <c r="J58" s="29">
        <v>5</v>
      </c>
      <c r="K58" s="30" t="s">
        <v>65</v>
      </c>
      <c r="L58" s="31" t="s">
        <v>6</v>
      </c>
      <c r="M58" s="31" t="s">
        <v>167</v>
      </c>
      <c r="N58" s="31" t="s">
        <v>73</v>
      </c>
      <c r="O58" s="32" t="s">
        <v>158</v>
      </c>
      <c r="P58" s="6"/>
      <c r="Q58" s="6"/>
      <c r="R58" s="4"/>
    </row>
    <row r="59" spans="1:18" ht="45" customHeight="1" x14ac:dyDescent="0.15">
      <c r="A59" s="2">
        <v>11</v>
      </c>
      <c r="B59" s="28"/>
      <c r="C59" s="29">
        <v>5</v>
      </c>
      <c r="D59" s="30" t="s">
        <v>78</v>
      </c>
      <c r="E59" s="31" t="s">
        <v>9</v>
      </c>
      <c r="F59" s="31" t="s">
        <v>168</v>
      </c>
      <c r="G59" s="31" t="s">
        <v>73</v>
      </c>
      <c r="H59" s="32" t="s">
        <v>158</v>
      </c>
      <c r="I59" s="28"/>
      <c r="J59" s="29">
        <v>5</v>
      </c>
      <c r="K59" s="30" t="s">
        <v>94</v>
      </c>
      <c r="L59" s="31" t="s">
        <v>9</v>
      </c>
      <c r="M59" s="31" t="s">
        <v>168</v>
      </c>
      <c r="N59" s="31" t="s">
        <v>73</v>
      </c>
      <c r="O59" s="32" t="s">
        <v>158</v>
      </c>
      <c r="P59" s="6"/>
      <c r="Q59" s="6"/>
      <c r="R59" s="4"/>
    </row>
    <row r="60" spans="1:18" ht="45" customHeight="1" x14ac:dyDescent="0.15">
      <c r="A60" s="2">
        <v>12</v>
      </c>
      <c r="B60" s="8">
        <v>5</v>
      </c>
      <c r="C60" s="9">
        <v>5</v>
      </c>
      <c r="D60" s="10" t="s">
        <v>136</v>
      </c>
      <c r="E60" s="14" t="s">
        <v>9</v>
      </c>
      <c r="F60" s="14" t="s">
        <v>168</v>
      </c>
      <c r="G60" s="14"/>
      <c r="H60" s="12"/>
      <c r="I60" s="8">
        <v>8</v>
      </c>
      <c r="J60" s="9">
        <v>5</v>
      </c>
      <c r="K60" s="10" t="s">
        <v>152</v>
      </c>
      <c r="L60" s="14" t="s">
        <v>9</v>
      </c>
      <c r="M60" s="14" t="s">
        <v>168</v>
      </c>
      <c r="N60" s="14"/>
      <c r="O60" s="16"/>
      <c r="P60" s="6"/>
      <c r="Q60" s="6"/>
      <c r="R60" s="4"/>
    </row>
    <row r="61" spans="1:18" ht="45" customHeight="1" x14ac:dyDescent="0.15">
      <c r="A61" s="2">
        <v>13</v>
      </c>
      <c r="B61" s="8">
        <v>6</v>
      </c>
      <c r="C61" s="9">
        <v>5</v>
      </c>
      <c r="D61" s="10" t="s">
        <v>137</v>
      </c>
      <c r="E61" s="14" t="s">
        <v>56</v>
      </c>
      <c r="F61" s="14" t="s">
        <v>169</v>
      </c>
      <c r="G61" s="14"/>
      <c r="H61" s="16"/>
      <c r="I61" s="28"/>
      <c r="J61" s="29">
        <v>5</v>
      </c>
      <c r="K61" s="33" t="s">
        <v>68</v>
      </c>
      <c r="L61" s="31" t="s">
        <v>3</v>
      </c>
      <c r="M61" s="31" t="s">
        <v>169</v>
      </c>
      <c r="N61" s="31" t="s">
        <v>73</v>
      </c>
      <c r="O61" s="32" t="s">
        <v>158</v>
      </c>
      <c r="P61" s="6"/>
      <c r="Q61" s="6"/>
      <c r="R61" s="4"/>
    </row>
    <row r="62" spans="1:18" ht="45" customHeight="1" x14ac:dyDescent="0.15">
      <c r="A62" s="2">
        <v>14</v>
      </c>
      <c r="B62" s="28"/>
      <c r="C62" s="29">
        <v>5</v>
      </c>
      <c r="D62" s="30" t="s">
        <v>55</v>
      </c>
      <c r="E62" s="31" t="s">
        <v>56</v>
      </c>
      <c r="F62" s="31" t="s">
        <v>169</v>
      </c>
      <c r="G62" s="31" t="s">
        <v>73</v>
      </c>
      <c r="H62" s="32" t="s">
        <v>158</v>
      </c>
      <c r="I62" s="28"/>
      <c r="J62" s="29">
        <v>5</v>
      </c>
      <c r="K62" s="33" t="s">
        <v>105</v>
      </c>
      <c r="L62" s="31" t="s">
        <v>3</v>
      </c>
      <c r="M62" s="31" t="s">
        <v>169</v>
      </c>
      <c r="N62" s="31" t="s">
        <v>73</v>
      </c>
      <c r="O62" s="32" t="s">
        <v>158</v>
      </c>
      <c r="P62" s="6"/>
      <c r="Q62" s="6"/>
      <c r="R62" s="4"/>
    </row>
    <row r="63" spans="1:18" ht="45" customHeight="1" x14ac:dyDescent="0.15">
      <c r="A63" s="2">
        <v>15</v>
      </c>
      <c r="B63" s="8">
        <v>7</v>
      </c>
      <c r="C63" s="9">
        <v>5</v>
      </c>
      <c r="D63" s="10" t="s">
        <v>138</v>
      </c>
      <c r="E63" s="14" t="s">
        <v>5</v>
      </c>
      <c r="F63" s="14" t="s">
        <v>170</v>
      </c>
      <c r="G63" s="14"/>
      <c r="H63" s="12"/>
      <c r="I63" s="8">
        <v>9</v>
      </c>
      <c r="J63" s="9">
        <v>5</v>
      </c>
      <c r="K63" s="10" t="s">
        <v>153</v>
      </c>
      <c r="L63" s="14" t="s">
        <v>27</v>
      </c>
      <c r="M63" s="14" t="s">
        <v>170</v>
      </c>
      <c r="N63" s="14"/>
      <c r="O63" s="16"/>
      <c r="P63" s="6"/>
      <c r="Q63" s="6"/>
      <c r="R63" s="4"/>
    </row>
    <row r="64" spans="1:18" ht="45" customHeight="1" x14ac:dyDescent="0.15">
      <c r="A64" s="2">
        <v>16</v>
      </c>
      <c r="B64" s="28"/>
      <c r="C64" s="29">
        <v>5</v>
      </c>
      <c r="D64" s="30" t="s">
        <v>82</v>
      </c>
      <c r="E64" s="31" t="s">
        <v>5</v>
      </c>
      <c r="F64" s="31" t="s">
        <v>170</v>
      </c>
      <c r="G64" s="31" t="s">
        <v>73</v>
      </c>
      <c r="H64" s="32" t="s">
        <v>158</v>
      </c>
      <c r="I64" s="28"/>
      <c r="J64" s="29">
        <v>5</v>
      </c>
      <c r="K64" s="33" t="s">
        <v>96</v>
      </c>
      <c r="L64" s="31" t="s">
        <v>27</v>
      </c>
      <c r="M64" s="31" t="s">
        <v>170</v>
      </c>
      <c r="N64" s="31" t="s">
        <v>73</v>
      </c>
      <c r="O64" s="32" t="s">
        <v>158</v>
      </c>
      <c r="P64" s="6"/>
      <c r="Q64" s="6"/>
      <c r="R64" s="4"/>
    </row>
    <row r="65" spans="1:18" ht="45" customHeight="1" x14ac:dyDescent="0.15">
      <c r="A65" s="2">
        <v>17</v>
      </c>
      <c r="B65" s="28"/>
      <c r="C65" s="29">
        <v>4</v>
      </c>
      <c r="D65" s="30" t="s">
        <v>40</v>
      </c>
      <c r="E65" s="31" t="s">
        <v>27</v>
      </c>
      <c r="F65" s="31" t="s">
        <v>171</v>
      </c>
      <c r="G65" s="31" t="s">
        <v>73</v>
      </c>
      <c r="H65" s="32" t="s">
        <v>158</v>
      </c>
      <c r="I65" s="28"/>
      <c r="J65" s="29">
        <v>4</v>
      </c>
      <c r="K65" s="30" t="s">
        <v>58</v>
      </c>
      <c r="L65" s="31" t="s">
        <v>27</v>
      </c>
      <c r="M65" s="31" t="s">
        <v>171</v>
      </c>
      <c r="N65" s="31" t="s">
        <v>73</v>
      </c>
      <c r="O65" s="32" t="s">
        <v>158</v>
      </c>
      <c r="P65" s="6"/>
      <c r="Q65" s="6"/>
      <c r="R65" s="4"/>
    </row>
    <row r="66" spans="1:18" ht="45" customHeight="1" x14ac:dyDescent="0.15">
      <c r="A66" s="2">
        <v>18</v>
      </c>
      <c r="B66" s="28"/>
      <c r="C66" s="29">
        <v>4</v>
      </c>
      <c r="D66" s="30" t="s">
        <v>31</v>
      </c>
      <c r="E66" s="31" t="s">
        <v>27</v>
      </c>
      <c r="F66" s="31" t="s">
        <v>171</v>
      </c>
      <c r="G66" s="31" t="s">
        <v>73</v>
      </c>
      <c r="H66" s="32" t="s">
        <v>158</v>
      </c>
      <c r="I66" s="28"/>
      <c r="J66" s="29">
        <v>4</v>
      </c>
      <c r="K66" s="30" t="s">
        <v>104</v>
      </c>
      <c r="L66" s="31" t="s">
        <v>27</v>
      </c>
      <c r="M66" s="31" t="s">
        <v>171</v>
      </c>
      <c r="N66" s="31" t="s">
        <v>73</v>
      </c>
      <c r="O66" s="32" t="s">
        <v>158</v>
      </c>
      <c r="P66" s="6"/>
      <c r="Q66" s="6"/>
      <c r="R66" s="4"/>
    </row>
    <row r="67" spans="1:18" ht="45" customHeight="1" x14ac:dyDescent="0.15">
      <c r="A67" s="2">
        <v>19</v>
      </c>
      <c r="B67" s="28"/>
      <c r="C67" s="29">
        <v>4</v>
      </c>
      <c r="D67" s="30" t="s">
        <v>80</v>
      </c>
      <c r="E67" s="31" t="s">
        <v>0</v>
      </c>
      <c r="F67" s="31" t="s">
        <v>172</v>
      </c>
      <c r="G67" s="31" t="s">
        <v>73</v>
      </c>
      <c r="H67" s="32" t="s">
        <v>158</v>
      </c>
      <c r="I67" s="28"/>
      <c r="J67" s="29">
        <v>4</v>
      </c>
      <c r="K67" s="30" t="s">
        <v>60</v>
      </c>
      <c r="L67" s="31" t="s">
        <v>155</v>
      </c>
      <c r="M67" s="31" t="s">
        <v>172</v>
      </c>
      <c r="N67" s="31" t="s">
        <v>73</v>
      </c>
      <c r="O67" s="32" t="s">
        <v>158</v>
      </c>
      <c r="P67" s="6"/>
      <c r="Q67" s="6"/>
      <c r="R67" s="4"/>
    </row>
    <row r="68" spans="1:18" ht="45" customHeight="1" x14ac:dyDescent="0.15">
      <c r="A68" s="2">
        <v>20</v>
      </c>
      <c r="B68" s="28"/>
      <c r="C68" s="29">
        <v>4</v>
      </c>
      <c r="D68" s="30" t="s">
        <v>83</v>
      </c>
      <c r="E68" s="31" t="s">
        <v>0</v>
      </c>
      <c r="F68" s="31" t="s">
        <v>172</v>
      </c>
      <c r="G68" s="31" t="s">
        <v>73</v>
      </c>
      <c r="H68" s="32" t="s">
        <v>158</v>
      </c>
      <c r="I68" s="8">
        <v>10</v>
      </c>
      <c r="J68" s="9">
        <v>4</v>
      </c>
      <c r="K68" s="10" t="s">
        <v>154</v>
      </c>
      <c r="L68" s="14" t="s">
        <v>155</v>
      </c>
      <c r="M68" s="14" t="s">
        <v>172</v>
      </c>
      <c r="N68" s="14"/>
      <c r="O68" s="16"/>
      <c r="P68" s="6"/>
      <c r="Q68" s="6"/>
      <c r="R68" s="4"/>
    </row>
    <row r="69" spans="1:18" ht="45" customHeight="1" x14ac:dyDescent="0.15">
      <c r="A69" s="2">
        <v>21</v>
      </c>
      <c r="B69" s="8">
        <v>8</v>
      </c>
      <c r="C69" s="9">
        <v>4</v>
      </c>
      <c r="D69" s="10" t="s">
        <v>139</v>
      </c>
      <c r="E69" s="14" t="s">
        <v>111</v>
      </c>
      <c r="F69" s="14" t="s">
        <v>173</v>
      </c>
      <c r="G69" s="14"/>
      <c r="H69" s="16"/>
      <c r="I69" s="28"/>
      <c r="J69" s="29">
        <v>4</v>
      </c>
      <c r="K69" s="33" t="s">
        <v>59</v>
      </c>
      <c r="L69" s="31" t="s">
        <v>27</v>
      </c>
      <c r="M69" s="31" t="s">
        <v>173</v>
      </c>
      <c r="N69" s="31" t="s">
        <v>73</v>
      </c>
      <c r="O69" s="32" t="s">
        <v>158</v>
      </c>
      <c r="P69" s="6"/>
      <c r="Q69" s="6"/>
      <c r="R69" s="4"/>
    </row>
    <row r="70" spans="1:18" ht="45" customHeight="1" x14ac:dyDescent="0.15">
      <c r="A70" s="2">
        <v>22</v>
      </c>
      <c r="B70" s="8">
        <v>9</v>
      </c>
      <c r="C70" s="9">
        <v>4</v>
      </c>
      <c r="D70" s="10" t="s">
        <v>140</v>
      </c>
      <c r="E70" s="14" t="s">
        <v>111</v>
      </c>
      <c r="F70" s="14" t="s">
        <v>173</v>
      </c>
      <c r="G70" s="14"/>
      <c r="H70" s="16"/>
      <c r="I70" s="28"/>
      <c r="J70" s="29">
        <v>4</v>
      </c>
      <c r="K70" s="33" t="s">
        <v>102</v>
      </c>
      <c r="L70" s="31" t="s">
        <v>27</v>
      </c>
      <c r="M70" s="31" t="s">
        <v>173</v>
      </c>
      <c r="N70" s="31" t="s">
        <v>73</v>
      </c>
      <c r="O70" s="32" t="s">
        <v>158</v>
      </c>
      <c r="P70" s="6"/>
      <c r="Q70" s="6"/>
      <c r="R70" s="4"/>
    </row>
    <row r="71" spans="1:18" ht="45" customHeight="1" x14ac:dyDescent="0.15">
      <c r="A71" s="2">
        <v>23</v>
      </c>
      <c r="B71" s="8">
        <v>10</v>
      </c>
      <c r="C71" s="9">
        <v>4</v>
      </c>
      <c r="D71" s="10" t="s">
        <v>141</v>
      </c>
      <c r="E71" s="14" t="s">
        <v>220</v>
      </c>
      <c r="F71" s="14" t="s">
        <v>174</v>
      </c>
      <c r="G71" s="14"/>
      <c r="H71" s="16"/>
      <c r="I71" s="8">
        <v>11</v>
      </c>
      <c r="J71" s="9">
        <v>4</v>
      </c>
      <c r="K71" s="10" t="s">
        <v>156</v>
      </c>
      <c r="L71" s="14" t="s">
        <v>9</v>
      </c>
      <c r="M71" s="14" t="s">
        <v>174</v>
      </c>
      <c r="N71" s="14"/>
      <c r="O71" s="16"/>
      <c r="P71" s="6"/>
      <c r="Q71" s="6"/>
      <c r="R71" s="4"/>
    </row>
    <row r="72" spans="1:18" ht="45" customHeight="1" x14ac:dyDescent="0.15">
      <c r="A72" s="2">
        <v>24</v>
      </c>
      <c r="B72" s="8">
        <v>11</v>
      </c>
      <c r="C72" s="9">
        <v>4</v>
      </c>
      <c r="D72" s="10" t="s">
        <v>142</v>
      </c>
      <c r="E72" s="14" t="s">
        <v>1</v>
      </c>
      <c r="F72" s="14" t="s">
        <v>174</v>
      </c>
      <c r="G72" s="14"/>
      <c r="H72" s="16"/>
      <c r="I72" s="8">
        <v>12</v>
      </c>
      <c r="J72" s="9">
        <v>4</v>
      </c>
      <c r="K72" s="17" t="s">
        <v>157</v>
      </c>
      <c r="L72" s="14" t="s">
        <v>9</v>
      </c>
      <c r="M72" s="14" t="s">
        <v>174</v>
      </c>
      <c r="N72" s="14"/>
      <c r="O72" s="16"/>
      <c r="P72" s="6"/>
      <c r="Q72" s="6"/>
      <c r="R72" s="4"/>
    </row>
    <row r="73" spans="1:18" ht="45" customHeight="1" thickBot="1" x14ac:dyDescent="0.2">
      <c r="B73" s="35"/>
      <c r="C73" s="36"/>
      <c r="D73" s="37"/>
      <c r="E73" s="38" t="s">
        <v>214</v>
      </c>
      <c r="F73" s="38" t="s">
        <v>16</v>
      </c>
      <c r="G73" s="24">
        <v>11</v>
      </c>
      <c r="H73" s="26" t="s">
        <v>17</v>
      </c>
      <c r="I73" s="35"/>
      <c r="J73" s="36"/>
      <c r="K73" s="37"/>
      <c r="L73" s="38" t="s">
        <v>214</v>
      </c>
      <c r="M73" s="38" t="s">
        <v>16</v>
      </c>
      <c r="N73" s="24">
        <v>12</v>
      </c>
      <c r="O73" s="26" t="s">
        <v>17</v>
      </c>
      <c r="P73" s="6"/>
      <c r="Q73" s="6"/>
      <c r="R73" s="4"/>
    </row>
    <row r="74" spans="1:18" ht="45" customHeight="1" thickTop="1" x14ac:dyDescent="0.15">
      <c r="B74" s="49" t="s">
        <v>218</v>
      </c>
      <c r="C74" s="50"/>
      <c r="D74" s="19"/>
      <c r="E74" s="20" t="s">
        <v>213</v>
      </c>
      <c r="F74" s="20" t="s">
        <v>216</v>
      </c>
      <c r="G74" s="39"/>
      <c r="H74" s="21" t="s">
        <v>45</v>
      </c>
      <c r="I74" s="18"/>
      <c r="J74" s="19"/>
      <c r="K74" s="19"/>
      <c r="L74" s="20" t="s">
        <v>213</v>
      </c>
      <c r="M74" s="20" t="s">
        <v>216</v>
      </c>
      <c r="N74" s="39"/>
      <c r="O74" s="21" t="s">
        <v>45</v>
      </c>
      <c r="P74" s="6"/>
      <c r="Q74" s="6"/>
      <c r="R74" s="4"/>
    </row>
    <row r="75" spans="1:18" ht="45" customHeight="1" x14ac:dyDescent="0.15">
      <c r="B75" s="51"/>
      <c r="C75" s="52"/>
      <c r="D75" s="34"/>
      <c r="E75" s="10" t="s">
        <v>214</v>
      </c>
      <c r="F75" s="10" t="s">
        <v>217</v>
      </c>
      <c r="G75" s="14"/>
      <c r="H75" s="23" t="s">
        <v>45</v>
      </c>
      <c r="I75" s="22"/>
      <c r="J75" s="34"/>
      <c r="K75" s="34"/>
      <c r="L75" s="10" t="s">
        <v>214</v>
      </c>
      <c r="M75" s="10" t="s">
        <v>217</v>
      </c>
      <c r="N75" s="14"/>
      <c r="O75" s="23" t="s">
        <v>45</v>
      </c>
      <c r="P75" s="6"/>
      <c r="Q75" s="6"/>
      <c r="R75" s="4"/>
    </row>
    <row r="76" spans="1:18" ht="45" customHeight="1" x14ac:dyDescent="0.15">
      <c r="B76" s="53"/>
      <c r="C76" s="54"/>
      <c r="D76" s="34"/>
      <c r="E76" s="10"/>
      <c r="F76" s="10" t="s">
        <v>18</v>
      </c>
      <c r="G76" s="17"/>
      <c r="H76" s="23" t="s">
        <v>17</v>
      </c>
      <c r="I76" s="22"/>
      <c r="J76" s="34"/>
      <c r="K76" s="34"/>
      <c r="L76" s="10"/>
      <c r="M76" s="10" t="s">
        <v>18</v>
      </c>
      <c r="N76" s="17"/>
      <c r="O76" s="23" t="s">
        <v>17</v>
      </c>
      <c r="P76" s="6"/>
      <c r="Q76" s="6"/>
    </row>
    <row r="77" spans="1:18" ht="45" customHeight="1" thickBot="1" x14ac:dyDescent="0.2">
      <c r="B77" s="46" t="s">
        <v>215</v>
      </c>
      <c r="C77" s="47"/>
      <c r="D77" s="47"/>
      <c r="E77" s="47"/>
      <c r="F77" s="47"/>
      <c r="G77" s="47"/>
      <c r="H77" s="47"/>
      <c r="I77" s="47"/>
      <c r="J77" s="47"/>
      <c r="K77" s="47"/>
      <c r="L77" s="48"/>
      <c r="M77" s="24" t="s">
        <v>19</v>
      </c>
      <c r="N77" s="25">
        <f>+G76+N76</f>
        <v>0</v>
      </c>
      <c r="O77" s="26" t="s">
        <v>45</v>
      </c>
      <c r="P77" s="6"/>
      <c r="Q77" s="6"/>
    </row>
    <row r="78" spans="1:18" ht="18" thickTop="1" x14ac:dyDescent="0.15"/>
  </sheetData>
  <mergeCells count="8">
    <mergeCell ref="B74:C76"/>
    <mergeCell ref="B46:O46"/>
    <mergeCell ref="B47:H47"/>
    <mergeCell ref="I47:O47"/>
    <mergeCell ref="B1:O1"/>
    <mergeCell ref="B2:H2"/>
    <mergeCell ref="I2:O2"/>
    <mergeCell ref="B77:L7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参加者名簿</vt:lpstr>
      <vt:lpstr>参加者名簿!Print_Area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孝二 濱田</cp:lastModifiedBy>
  <cp:lastPrinted>2024-04-26T04:10:16Z</cp:lastPrinted>
  <dcterms:created xsi:type="dcterms:W3CDTF">2006-08-14T01:13:41Z</dcterms:created>
  <dcterms:modified xsi:type="dcterms:W3CDTF">2024-04-27T07:11:37Z</dcterms:modified>
</cp:coreProperties>
</file>